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ta.yamamoto\Desktop\"/>
    </mc:Choice>
  </mc:AlternateContent>
  <bookViews>
    <workbookView xWindow="0" yWindow="0" windowWidth="19200" windowHeight="7590"/>
  </bookViews>
  <sheets>
    <sheet name="Sheet1" sheetId="1" r:id="rId1"/>
  </sheets>
  <definedNames>
    <definedName name="_xlnm._FilterDatabase" localSheetId="0" hidden="1">Sheet1!$B$12:$X$572</definedName>
    <definedName name="_xlnm.Print_Area" localSheetId="0">Sheet1!$B$2:$X$572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7" i="1"/>
  <c r="D6" i="1"/>
  <c r="D5" i="1"/>
  <c r="V11" i="1"/>
  <c r="D10" i="1" l="1"/>
  <c r="T11" i="1"/>
  <c r="R11" i="1"/>
  <c r="P11" i="1"/>
  <c r="N11" i="1"/>
  <c r="L11" i="1"/>
  <c r="J11" i="1"/>
  <c r="H11" i="1"/>
  <c r="G11" i="1"/>
  <c r="V10" i="1" s="1"/>
  <c r="X236" i="1"/>
  <c r="X255" i="1"/>
  <c r="X87" i="1"/>
  <c r="X144" i="1"/>
  <c r="X224" i="1"/>
  <c r="X114" i="1"/>
  <c r="X47" i="1"/>
  <c r="X63" i="1"/>
  <c r="X178" i="1"/>
  <c r="X142" i="1"/>
  <c r="X37" i="1"/>
  <c r="X71" i="1"/>
  <c r="X262" i="1"/>
  <c r="X264" i="1"/>
  <c r="X246" i="1"/>
  <c r="X156" i="1"/>
  <c r="X256" i="1"/>
  <c r="X62" i="1"/>
  <c r="X241" i="1"/>
  <c r="X230" i="1"/>
  <c r="X132" i="1"/>
  <c r="X227" i="1"/>
  <c r="X53" i="1"/>
  <c r="X260" i="1"/>
  <c r="X129" i="1"/>
  <c r="X250" i="1"/>
  <c r="X217" i="1"/>
  <c r="X207" i="1"/>
  <c r="X195" i="1"/>
  <c r="X273" i="1"/>
  <c r="X197" i="1"/>
  <c r="X238" i="1"/>
  <c r="X165" i="1"/>
  <c r="X121" i="1"/>
  <c r="X258" i="1"/>
  <c r="X202" i="1"/>
  <c r="X31" i="1"/>
  <c r="X34" i="1"/>
  <c r="X201" i="1"/>
  <c r="X199" i="1"/>
  <c r="X254" i="1"/>
  <c r="X126" i="1"/>
  <c r="X232" i="1"/>
  <c r="X186" i="1"/>
  <c r="X24" i="1"/>
  <c r="X248" i="1"/>
  <c r="X155" i="1"/>
  <c r="X231" i="1"/>
  <c r="X174" i="1"/>
  <c r="X147" i="1"/>
  <c r="X107" i="1"/>
  <c r="X77" i="1"/>
  <c r="X157" i="1"/>
  <c r="X196" i="1"/>
  <c r="X66" i="1"/>
  <c r="X92" i="1"/>
  <c r="X265" i="1"/>
  <c r="X134" i="1"/>
  <c r="X143" i="1"/>
  <c r="X54" i="1"/>
  <c r="X46" i="1"/>
  <c r="X172" i="1"/>
  <c r="X173" i="1"/>
  <c r="X253" i="1"/>
  <c r="X112" i="1"/>
  <c r="X96" i="1"/>
  <c r="X120" i="1"/>
  <c r="X102" i="1"/>
  <c r="X108" i="1"/>
  <c r="X215" i="1"/>
  <c r="X161" i="1"/>
  <c r="X180" i="1"/>
  <c r="X160" i="1"/>
  <c r="X216" i="1"/>
  <c r="X131" i="1"/>
  <c r="X240" i="1"/>
  <c r="X105" i="1"/>
  <c r="X103" i="1"/>
  <c r="X234" i="1"/>
  <c r="X130" i="1"/>
  <c r="X141" i="1"/>
  <c r="X274" i="1"/>
  <c r="X239" i="1"/>
  <c r="X170" i="1"/>
  <c r="X267" i="1"/>
  <c r="X39" i="1"/>
  <c r="X146" i="1"/>
  <c r="X185" i="1"/>
  <c r="X251" i="1"/>
  <c r="X75" i="1"/>
  <c r="X228" i="1"/>
  <c r="X189" i="1"/>
  <c r="X269" i="1"/>
  <c r="X218" i="1"/>
  <c r="X88" i="1"/>
  <c r="X58" i="1"/>
  <c r="X20" i="1"/>
  <c r="X271" i="1"/>
  <c r="X133" i="1"/>
  <c r="X229" i="1"/>
  <c r="X222" i="1"/>
  <c r="X101" i="1"/>
  <c r="X169" i="1"/>
  <c r="X23" i="1"/>
  <c r="X122" i="1"/>
  <c r="X25" i="1"/>
  <c r="X175" i="1"/>
  <c r="X226" i="1"/>
  <c r="X182" i="1"/>
  <c r="X184" i="1"/>
  <c r="X154" i="1"/>
  <c r="X45" i="1"/>
  <c r="X55" i="1"/>
  <c r="X65" i="1"/>
  <c r="X219" i="1"/>
  <c r="X151" i="1"/>
  <c r="X158" i="1"/>
  <c r="X60" i="1"/>
  <c r="X32" i="1"/>
  <c r="X41" i="1"/>
  <c r="X116" i="1"/>
  <c r="X81" i="1"/>
  <c r="X171" i="1"/>
  <c r="X187" i="1"/>
  <c r="X84" i="1"/>
  <c r="X30" i="1"/>
  <c r="X168" i="1"/>
  <c r="X93" i="1"/>
  <c r="X145" i="1"/>
  <c r="X137" i="1"/>
  <c r="X28" i="1"/>
  <c r="X210" i="1"/>
  <c r="X123" i="1"/>
  <c r="X98" i="1"/>
  <c r="X19" i="1"/>
  <c r="X127" i="1"/>
  <c r="X266" i="1"/>
  <c r="X225" i="1"/>
  <c r="X91" i="1"/>
  <c r="X212" i="1"/>
  <c r="X80" i="1"/>
  <c r="X259" i="1"/>
  <c r="X119" i="1"/>
  <c r="X200" i="1"/>
  <c r="X242" i="1"/>
  <c r="X263" i="1"/>
  <c r="X194" i="1"/>
  <c r="X69" i="1"/>
  <c r="X203" i="1"/>
  <c r="X140" i="1"/>
  <c r="X270" i="1"/>
  <c r="X249" i="1"/>
  <c r="X117" i="1"/>
  <c r="X40" i="1"/>
  <c r="X162" i="1"/>
  <c r="X272" i="1"/>
  <c r="X110" i="1"/>
  <c r="X18" i="1"/>
  <c r="X150" i="1"/>
  <c r="X76" i="1"/>
  <c r="X86" i="1"/>
  <c r="X89" i="1"/>
  <c r="X67" i="1"/>
  <c r="X42" i="1"/>
  <c r="X237" i="1"/>
  <c r="X44" i="1"/>
  <c r="X70" i="1"/>
  <c r="X167" i="1"/>
  <c r="X211" i="1"/>
  <c r="X244" i="1"/>
  <c r="X138" i="1"/>
  <c r="X56" i="1"/>
  <c r="X188" i="1"/>
  <c r="X159" i="1"/>
  <c r="X183" i="1"/>
  <c r="X204" i="1"/>
  <c r="X26" i="1"/>
  <c r="X275" i="1"/>
  <c r="X113" i="1"/>
  <c r="X99" i="1"/>
  <c r="X85" i="1"/>
  <c r="X17" i="1"/>
  <c r="X139" i="1"/>
  <c r="X125" i="1"/>
  <c r="X38" i="1"/>
  <c r="X181" i="1"/>
  <c r="X78" i="1"/>
  <c r="X247" i="1"/>
  <c r="X33" i="1"/>
  <c r="X22" i="1"/>
  <c r="X193" i="1"/>
  <c r="X29" i="1"/>
  <c r="X100" i="1"/>
  <c r="X192" i="1"/>
  <c r="X261" i="1"/>
  <c r="X223" i="1"/>
  <c r="X245" i="1"/>
  <c r="X209" i="1"/>
  <c r="X205" i="1"/>
  <c r="X124" i="1"/>
  <c r="X153" i="1"/>
  <c r="X49" i="1"/>
  <c r="X14" i="1"/>
  <c r="X59" i="1"/>
  <c r="X208" i="1"/>
  <c r="X221" i="1"/>
  <c r="X111" i="1"/>
  <c r="X109" i="1"/>
  <c r="X35" i="1"/>
  <c r="X50" i="1"/>
  <c r="X97" i="1"/>
  <c r="X51" i="1"/>
  <c r="X220" i="1"/>
  <c r="X74" i="1"/>
  <c r="X90" i="1"/>
  <c r="X115" i="1"/>
  <c r="X149" i="1"/>
  <c r="X214" i="1"/>
  <c r="X68" i="1"/>
  <c r="X13" i="1"/>
  <c r="X52" i="1"/>
  <c r="X61" i="1"/>
  <c r="X206" i="1"/>
  <c r="X82" i="1"/>
  <c r="X135" i="1"/>
  <c r="X94" i="1"/>
  <c r="X57" i="1"/>
  <c r="X213" i="1"/>
  <c r="X95" i="1"/>
  <c r="X198" i="1"/>
  <c r="X21" i="1"/>
  <c r="X166" i="1"/>
  <c r="X257" i="1"/>
  <c r="X48" i="1"/>
  <c r="X190" i="1"/>
  <c r="X268" i="1"/>
  <c r="X128" i="1"/>
  <c r="X118" i="1"/>
  <c r="X83" i="1"/>
  <c r="X136" i="1"/>
  <c r="X152" i="1"/>
  <c r="X106" i="1"/>
  <c r="X27" i="1"/>
  <c r="X191" i="1"/>
  <c r="X179" i="1"/>
  <c r="X43" i="1"/>
  <c r="X176" i="1"/>
  <c r="X235" i="1"/>
  <c r="X104" i="1"/>
  <c r="X252" i="1"/>
  <c r="X64" i="1"/>
  <c r="X36" i="1"/>
  <c r="X73" i="1"/>
  <c r="X72" i="1"/>
  <c r="X163" i="1"/>
  <c r="X164" i="1"/>
  <c r="X243" i="1"/>
  <c r="X148" i="1"/>
  <c r="X79" i="1"/>
  <c r="X177" i="1"/>
  <c r="X233" i="1"/>
  <c r="X16" i="1"/>
  <c r="X15" i="1"/>
  <c r="J10" i="1" l="1"/>
  <c r="N10" i="1"/>
  <c r="R10" i="1"/>
  <c r="H10" i="1"/>
  <c r="L10" i="1"/>
  <c r="P10" i="1"/>
  <c r="T10" i="1"/>
</calcChain>
</file>

<file path=xl/sharedStrings.xml><?xml version="1.0" encoding="utf-8"?>
<sst xmlns="http://schemas.openxmlformats.org/spreadsheetml/2006/main" count="2008" uniqueCount="632">
  <si>
    <t>年齢区分</t>
  </si>
  <si>
    <t>No.</t>
  </si>
  <si>
    <t>氏名</t>
  </si>
  <si>
    <t>居住地</t>
  </si>
  <si>
    <t>スタート</t>
  </si>
  <si>
    <t>エイド1</t>
  </si>
  <si>
    <t>エイド2</t>
  </si>
  <si>
    <t>エイド3</t>
  </si>
  <si>
    <t>エイド4</t>
  </si>
  <si>
    <t>エイド5</t>
  </si>
  <si>
    <t>エイド6</t>
  </si>
  <si>
    <t>エイド7</t>
  </si>
  <si>
    <t>ランＦ</t>
  </si>
  <si>
    <t>総合記録</t>
  </si>
  <si>
    <t>30歳代</t>
  </si>
  <si>
    <t>土井 陵</t>
  </si>
  <si>
    <t>大阪府</t>
  </si>
  <si>
    <t>高橋 和之</t>
  </si>
  <si>
    <t>山形県</t>
  </si>
  <si>
    <t>40歳代</t>
  </si>
  <si>
    <t>武藤 尚一郎</t>
  </si>
  <si>
    <t>東京都</t>
  </si>
  <si>
    <t>栗原 孝浩</t>
  </si>
  <si>
    <t>群馬県</t>
  </si>
  <si>
    <t>福井 哲也</t>
  </si>
  <si>
    <t>岐阜県</t>
  </si>
  <si>
    <t>横内 宣明</t>
  </si>
  <si>
    <t>神奈川県</t>
  </si>
  <si>
    <t>大槻 文悟</t>
  </si>
  <si>
    <t>京都府</t>
  </si>
  <si>
    <t>小池 征宏</t>
  </si>
  <si>
    <t>大曽根 真</t>
  </si>
  <si>
    <t>茨城県</t>
  </si>
  <si>
    <t>奥村 直樹</t>
  </si>
  <si>
    <t>太田 直秀</t>
  </si>
  <si>
    <t>愛知県</t>
  </si>
  <si>
    <t>50歳以上</t>
  </si>
  <si>
    <t>高谷 秀史</t>
  </si>
  <si>
    <t>伊藤 原蔵</t>
  </si>
  <si>
    <t>北海道</t>
  </si>
  <si>
    <t>長塚 淳</t>
  </si>
  <si>
    <t>林 健太郎</t>
  </si>
  <si>
    <t>上野 暁生</t>
  </si>
  <si>
    <t>上ノ川 知也</t>
  </si>
  <si>
    <t>神原 文和</t>
  </si>
  <si>
    <t>埼玉県</t>
  </si>
  <si>
    <t>遠山 敏幸</t>
  </si>
  <si>
    <t>種市 哲哉</t>
  </si>
  <si>
    <t>千葉県</t>
  </si>
  <si>
    <t>伊藤 拓巳</t>
  </si>
  <si>
    <t>福岡県</t>
  </si>
  <si>
    <t>茂木 賢司</t>
  </si>
  <si>
    <t>別府 浩司</t>
  </si>
  <si>
    <t>30歳未満</t>
  </si>
  <si>
    <t>大崎 哲也</t>
  </si>
  <si>
    <t>女子</t>
  </si>
  <si>
    <t>政 正恵</t>
  </si>
  <si>
    <t>望野 崇博</t>
  </si>
  <si>
    <t>高木 健一</t>
  </si>
  <si>
    <t>柴山 学</t>
  </si>
  <si>
    <t>新潟県</t>
  </si>
  <si>
    <t>齋藤 伸也</t>
  </si>
  <si>
    <t>武笠 翼</t>
  </si>
  <si>
    <t>竹内 和彦</t>
  </si>
  <si>
    <t>山本 俊介</t>
  </si>
  <si>
    <t>広島県</t>
  </si>
  <si>
    <t>飯塚 啓一</t>
  </si>
  <si>
    <t>宗形 久</t>
  </si>
  <si>
    <t>福島県</t>
  </si>
  <si>
    <t>西田 由香里</t>
  </si>
  <si>
    <t>長野県</t>
  </si>
  <si>
    <t>オーヘイガン カレン</t>
  </si>
  <si>
    <t>宇野 洋輔</t>
  </si>
  <si>
    <t>菰田 陽一</t>
  </si>
  <si>
    <t>小泉 聡</t>
  </si>
  <si>
    <t>古谷 洋介</t>
  </si>
  <si>
    <t>奥西 眞弓</t>
  </si>
  <si>
    <t>横井 敬史</t>
  </si>
  <si>
    <t>増澤 真吾</t>
  </si>
  <si>
    <t>五味 登士樹</t>
  </si>
  <si>
    <t>藤井 昌彦</t>
  </si>
  <si>
    <t>福田 泰</t>
  </si>
  <si>
    <t>小松 広人</t>
  </si>
  <si>
    <t>西村 洋一</t>
  </si>
  <si>
    <t>佐藤 朋広</t>
  </si>
  <si>
    <t>真壁 広樹</t>
  </si>
  <si>
    <t>佐川 絵美</t>
  </si>
  <si>
    <t>外池 翔太郎</t>
  </si>
  <si>
    <t>相川 晋一</t>
  </si>
  <si>
    <t>中野 雅己</t>
  </si>
  <si>
    <t>愛媛県</t>
  </si>
  <si>
    <t>長井 宏賢</t>
  </si>
  <si>
    <t>高知県</t>
  </si>
  <si>
    <t>北林 広一</t>
  </si>
  <si>
    <t>中川 望</t>
  </si>
  <si>
    <t>森 健介</t>
  </si>
  <si>
    <t>久保 亜樹子</t>
  </si>
  <si>
    <t>山森 邦誉</t>
  </si>
  <si>
    <t>兵庫県</t>
  </si>
  <si>
    <t>福西 佑紀</t>
  </si>
  <si>
    <t>千葉 信也</t>
  </si>
  <si>
    <t>橋野 泰明</t>
  </si>
  <si>
    <t>福田 英右</t>
  </si>
  <si>
    <t>李家 眞理</t>
  </si>
  <si>
    <t>高坂 恭司</t>
  </si>
  <si>
    <t>深澤 直哉</t>
  </si>
  <si>
    <t>山梨県</t>
  </si>
  <si>
    <t>山本 章一</t>
  </si>
  <si>
    <t>福森 慎一</t>
  </si>
  <si>
    <t>大塚 宗廣</t>
  </si>
  <si>
    <t>山田 祥二</t>
  </si>
  <si>
    <t>滋賀県</t>
  </si>
  <si>
    <t>佐藤 祐介</t>
  </si>
  <si>
    <t>田口 穣</t>
  </si>
  <si>
    <t>地野 新</t>
  </si>
  <si>
    <t>野田 寿恵</t>
  </si>
  <si>
    <t>市村 耕太郎</t>
  </si>
  <si>
    <t>前田 圭紀</t>
  </si>
  <si>
    <t>吉田 紀明</t>
  </si>
  <si>
    <t>木下 芳郎</t>
  </si>
  <si>
    <t>吉本 剛</t>
  </si>
  <si>
    <t>佐藤 健一</t>
  </si>
  <si>
    <t>栗本 篤臣</t>
  </si>
  <si>
    <t>足立 滋</t>
  </si>
  <si>
    <t>島根県</t>
  </si>
  <si>
    <t>柴生田 章</t>
  </si>
  <si>
    <t>関口 力雄</t>
  </si>
  <si>
    <t>富岡 宏至</t>
  </si>
  <si>
    <t>磯部 豊</t>
  </si>
  <si>
    <t>大滝 勝久</t>
  </si>
  <si>
    <t>渡辺 康祐</t>
  </si>
  <si>
    <t>石崎 靖朗</t>
  </si>
  <si>
    <t>富山県</t>
  </si>
  <si>
    <t>瀬戸 守</t>
  </si>
  <si>
    <t>宮崎県</t>
  </si>
  <si>
    <t>今野 大地</t>
  </si>
  <si>
    <t>沢田 康浩</t>
  </si>
  <si>
    <t>山本 賢太</t>
  </si>
  <si>
    <t>山本 信介</t>
  </si>
  <si>
    <t>市毛 恒一</t>
  </si>
  <si>
    <t>高木 淳</t>
  </si>
  <si>
    <t>鏑木 武志</t>
  </si>
  <si>
    <t>静岡県</t>
  </si>
  <si>
    <t>下山 展弘</t>
  </si>
  <si>
    <t>米倉 一郎</t>
  </si>
  <si>
    <t>廖 志豪</t>
  </si>
  <si>
    <t>佐竹 晶子</t>
  </si>
  <si>
    <t>徳島県</t>
  </si>
  <si>
    <t>樋渡 祥</t>
  </si>
  <si>
    <t>千島 太喜</t>
  </si>
  <si>
    <t>金重 琢巳</t>
  </si>
  <si>
    <t>熊本県</t>
  </si>
  <si>
    <t>谷 哲郎</t>
  </si>
  <si>
    <t>古川 智也</t>
  </si>
  <si>
    <t>下山 知宏</t>
  </si>
  <si>
    <t>山越 一弘</t>
  </si>
  <si>
    <t>鵜飼 裕一</t>
  </si>
  <si>
    <t>三浦 裕</t>
  </si>
  <si>
    <t>秋田県</t>
  </si>
  <si>
    <t>市川 智也</t>
  </si>
  <si>
    <t>中村 正宏</t>
  </si>
  <si>
    <t>宅間 英夫</t>
  </si>
  <si>
    <t>山田 盛輝</t>
  </si>
  <si>
    <t>戸田 良樹</t>
  </si>
  <si>
    <t>小池 諭</t>
  </si>
  <si>
    <t>宇波 克巳</t>
  </si>
  <si>
    <t>佐藤 剛</t>
  </si>
  <si>
    <t>植木 浩行</t>
  </si>
  <si>
    <t>加藤 泰雄</t>
  </si>
  <si>
    <t>市川 昌孝</t>
  </si>
  <si>
    <t>中村 龍志</t>
  </si>
  <si>
    <t>奈良 貴弘</t>
  </si>
  <si>
    <t>鈴木 昭彦</t>
  </si>
  <si>
    <t>渡辺 篤</t>
  </si>
  <si>
    <t>林 伸二</t>
  </si>
  <si>
    <t>岡山県</t>
  </si>
  <si>
    <t>江川 孝宏</t>
  </si>
  <si>
    <t>栃木県</t>
  </si>
  <si>
    <t>工藤 勇治</t>
  </si>
  <si>
    <t>城田 暖子</t>
  </si>
  <si>
    <t>大谷部 博明</t>
  </si>
  <si>
    <t>高久 ゆう子</t>
  </si>
  <si>
    <t>木下 大輔</t>
  </si>
  <si>
    <t>齋藤 和彦</t>
  </si>
  <si>
    <t>鎌田 幸一</t>
  </si>
  <si>
    <t>鹿野 颯太</t>
  </si>
  <si>
    <t>福元 陽介</t>
  </si>
  <si>
    <t>永澤 信悟</t>
  </si>
  <si>
    <t>今井 亮</t>
  </si>
  <si>
    <t>林 宏行</t>
  </si>
  <si>
    <t>小貝 得光</t>
  </si>
  <si>
    <t>川田 勝男</t>
  </si>
  <si>
    <t>池永 努</t>
  </si>
  <si>
    <t>岩切 一雄</t>
  </si>
  <si>
    <t>渡辺 正克</t>
  </si>
  <si>
    <t>塩沢 秀樹</t>
  </si>
  <si>
    <t>下竹 章寛</t>
  </si>
  <si>
    <t>南 真人</t>
  </si>
  <si>
    <t>松葉 正樹</t>
  </si>
  <si>
    <t>野口 吉紀</t>
  </si>
  <si>
    <t>塙 翔太</t>
  </si>
  <si>
    <t>船蔵 亨太</t>
  </si>
  <si>
    <t>鹿児島県</t>
  </si>
  <si>
    <t>小田 昌秀</t>
  </si>
  <si>
    <t>杉山 洋平</t>
  </si>
  <si>
    <t>岩下 嘉孝</t>
  </si>
  <si>
    <t>上井 崇智</t>
  </si>
  <si>
    <t>織田 真人</t>
  </si>
  <si>
    <t>小林 浩信</t>
  </si>
  <si>
    <t>島田 源邦</t>
  </si>
  <si>
    <t>室川 孝明</t>
  </si>
  <si>
    <t>新居 耕治</t>
  </si>
  <si>
    <t>楠元 秀一郎</t>
  </si>
  <si>
    <t>小野瀬 強</t>
  </si>
  <si>
    <t>春名 翔太</t>
  </si>
  <si>
    <t>星 逸樹</t>
  </si>
  <si>
    <t>方波見 さやか</t>
  </si>
  <si>
    <t>上野 光</t>
  </si>
  <si>
    <t>宇敷 洋道</t>
  </si>
  <si>
    <t>川上 寿雄</t>
  </si>
  <si>
    <t>川村 一輝</t>
  </si>
  <si>
    <t>滝澤 栄介</t>
  </si>
  <si>
    <t>松澤 斉之</t>
  </si>
  <si>
    <t>藤澤 哲也</t>
  </si>
  <si>
    <t>宮本 知弘</t>
  </si>
  <si>
    <t>兼松 幹雄</t>
  </si>
  <si>
    <t>萩原 篤</t>
  </si>
  <si>
    <t>指江 大介</t>
  </si>
  <si>
    <t>湯村 孝行</t>
  </si>
  <si>
    <t>宮城県</t>
  </si>
  <si>
    <t>中田 博喜</t>
  </si>
  <si>
    <t>米山 喜章</t>
  </si>
  <si>
    <t>浜村 竜史</t>
  </si>
  <si>
    <t>藤田 敏之</t>
  </si>
  <si>
    <t>千田 英治</t>
  </si>
  <si>
    <t>松永 賢一</t>
  </si>
  <si>
    <t>佐原 伯武</t>
  </si>
  <si>
    <t>植田 剛史</t>
  </si>
  <si>
    <t>佐藤 利晴</t>
  </si>
  <si>
    <t>林 隆之</t>
  </si>
  <si>
    <t>香川県</t>
  </si>
  <si>
    <t>野口 俊治</t>
  </si>
  <si>
    <t>小林 信治</t>
  </si>
  <si>
    <t>古橋 勇作</t>
  </si>
  <si>
    <t>高徳 裕治</t>
  </si>
  <si>
    <t>高畑 道博</t>
  </si>
  <si>
    <t>中村 寛亮</t>
  </si>
  <si>
    <t>三重県</t>
  </si>
  <si>
    <t>岩元 健二</t>
  </si>
  <si>
    <t>姫野 真輔</t>
  </si>
  <si>
    <t>大分県</t>
  </si>
  <si>
    <t>宗形 賢</t>
  </si>
  <si>
    <t>奥田 徹</t>
  </si>
  <si>
    <t>栗城 和正</t>
  </si>
  <si>
    <t>土屋 健一</t>
  </si>
  <si>
    <t>宮部 慎也</t>
  </si>
  <si>
    <t>須賀 暁</t>
  </si>
  <si>
    <t>中山 翔太</t>
  </si>
  <si>
    <t>小山 陽平</t>
  </si>
  <si>
    <t>杉浦 史生</t>
  </si>
  <si>
    <t>小田 遼介</t>
  </si>
  <si>
    <t>宮園 貴之</t>
  </si>
  <si>
    <t>林 元洋</t>
  </si>
  <si>
    <t>中村 渓介</t>
  </si>
  <si>
    <t>江藤 太一</t>
  </si>
  <si>
    <t>住江 訓明</t>
  </si>
  <si>
    <t>平谷 修平</t>
  </si>
  <si>
    <t>横塚 良平</t>
  </si>
  <si>
    <t>藤橋 義郎</t>
  </si>
  <si>
    <t>應戸 慎哉</t>
  </si>
  <si>
    <t>池崎 新</t>
  </si>
  <si>
    <t>黒川 健舟</t>
  </si>
  <si>
    <t>成田 亮太</t>
  </si>
  <si>
    <t>山下 幸佑</t>
  </si>
  <si>
    <t>前田 浩輔</t>
  </si>
  <si>
    <t>葛西 良亮</t>
  </si>
  <si>
    <t>定塚 和久</t>
  </si>
  <si>
    <t>吉田 拓弘</t>
  </si>
  <si>
    <t>松本 高明</t>
  </si>
  <si>
    <t>橋本 昌幸</t>
  </si>
  <si>
    <t>皆木 康英</t>
  </si>
  <si>
    <t>富塚 翔亮</t>
  </si>
  <si>
    <t>永松 敦</t>
  </si>
  <si>
    <t>山中 雅哉</t>
  </si>
  <si>
    <t>渡邊 大介</t>
  </si>
  <si>
    <t>石本 佳久</t>
  </si>
  <si>
    <t>山崎 達郎</t>
  </si>
  <si>
    <t>池田 迅</t>
  </si>
  <si>
    <t>木元 貴志</t>
  </si>
  <si>
    <t>相浦 勇人</t>
  </si>
  <si>
    <t>沢崎 賢治</t>
  </si>
  <si>
    <t>石川 正貴</t>
  </si>
  <si>
    <t>河野 剛成</t>
  </si>
  <si>
    <t>吉村 雄樹</t>
  </si>
  <si>
    <t>田中 崇</t>
  </si>
  <si>
    <t>田中 啓介</t>
  </si>
  <si>
    <t>本谷 晃嗣</t>
  </si>
  <si>
    <t>鈴木 大輔</t>
  </si>
  <si>
    <t>松井 真樹</t>
  </si>
  <si>
    <t>木戸 孝典</t>
  </si>
  <si>
    <t>杉田 亮平</t>
  </si>
  <si>
    <t>齋藤 高志</t>
  </si>
  <si>
    <t>西尾 治</t>
  </si>
  <si>
    <t>小林 陽輔</t>
  </si>
  <si>
    <t>本木 篤</t>
  </si>
  <si>
    <t>齋藤 誠</t>
  </si>
  <si>
    <t>大庭 崇嗣</t>
  </si>
  <si>
    <t>日高 久雄</t>
  </si>
  <si>
    <t>宮本 淳</t>
  </si>
  <si>
    <t>高松 寛之</t>
  </si>
  <si>
    <t>菊地 自然</t>
  </si>
  <si>
    <t>藤井 義靖</t>
  </si>
  <si>
    <t>中野 陽介</t>
  </si>
  <si>
    <t>坂本 伸明</t>
  </si>
  <si>
    <t>菅野 貴之</t>
  </si>
  <si>
    <t>武田 真治</t>
  </si>
  <si>
    <t>江口 尚宏</t>
  </si>
  <si>
    <t>生形 一貴</t>
  </si>
  <si>
    <t>浦中 桂一</t>
  </si>
  <si>
    <t>清田 安信</t>
  </si>
  <si>
    <t>岡本 俊介</t>
  </si>
  <si>
    <t>鈴木 北斗</t>
  </si>
  <si>
    <t>小平 雅一</t>
  </si>
  <si>
    <t>櫛野 英治</t>
  </si>
  <si>
    <t>大場 雄介</t>
  </si>
  <si>
    <t>山岸 竜二</t>
  </si>
  <si>
    <t>木村 尚文</t>
  </si>
  <si>
    <t>岩谷 悟</t>
  </si>
  <si>
    <t>阿部 順一</t>
  </si>
  <si>
    <t>弘川 公也</t>
  </si>
  <si>
    <t>別納 猛</t>
  </si>
  <si>
    <t>泉谷 浩二</t>
  </si>
  <si>
    <t>櫻井 洋一郎</t>
  </si>
  <si>
    <t>山本 誠</t>
  </si>
  <si>
    <t>坂井 智和</t>
  </si>
  <si>
    <t>森末 茂男</t>
  </si>
  <si>
    <t>黒田 幸生</t>
  </si>
  <si>
    <t>吉清 一博</t>
  </si>
  <si>
    <t>伊藤 雅基</t>
  </si>
  <si>
    <t>薄田 浩幸</t>
  </si>
  <si>
    <t>中山 弦太</t>
  </si>
  <si>
    <t>小川 祐一</t>
  </si>
  <si>
    <t>阿部 伸哉</t>
  </si>
  <si>
    <t>岡崎 亮太</t>
  </si>
  <si>
    <t>鈴木 洋</t>
  </si>
  <si>
    <t>松根 大輔</t>
  </si>
  <si>
    <t>小林 久寿</t>
  </si>
  <si>
    <t>小川 健一</t>
  </si>
  <si>
    <t>水井 将博</t>
  </si>
  <si>
    <t>藤岡 哲明</t>
  </si>
  <si>
    <t>福原 善行</t>
  </si>
  <si>
    <t>増田 佳輔</t>
  </si>
  <si>
    <t>小杉 尊道</t>
  </si>
  <si>
    <t>西面 将樹</t>
  </si>
  <si>
    <t>澤田 明文</t>
  </si>
  <si>
    <t>石丸 英之</t>
  </si>
  <si>
    <t>山根 康之</t>
  </si>
  <si>
    <t>高鳥 友彦</t>
  </si>
  <si>
    <t>ＬＡＳＴＡＰＩＳ ＪＥＲＯＭＥ</t>
  </si>
  <si>
    <t>西尾 亜門</t>
  </si>
  <si>
    <t>児玉 龍</t>
  </si>
  <si>
    <t>西内 聡士</t>
  </si>
  <si>
    <t>鈴木 良則</t>
  </si>
  <si>
    <t>塩田 泰之</t>
  </si>
  <si>
    <t>金子 隆行</t>
  </si>
  <si>
    <t>小山 智久</t>
  </si>
  <si>
    <t>下口谷 和真</t>
  </si>
  <si>
    <t>木元 敬</t>
  </si>
  <si>
    <t>小口 伸</t>
  </si>
  <si>
    <t>高木 順也</t>
  </si>
  <si>
    <t>久我 剣太郎</t>
  </si>
  <si>
    <t>番場 雄樹</t>
  </si>
  <si>
    <t>黒澤 信也</t>
  </si>
  <si>
    <t>辻本 和道</t>
  </si>
  <si>
    <t>山本 修司</t>
  </si>
  <si>
    <t>中村 智明</t>
  </si>
  <si>
    <t>須藤 啓明</t>
  </si>
  <si>
    <t>丸山 高広</t>
  </si>
  <si>
    <t>山本 敏弘</t>
  </si>
  <si>
    <t>池田 益章</t>
  </si>
  <si>
    <t>鈴木 利明</t>
  </si>
  <si>
    <t>笹岡 誠</t>
  </si>
  <si>
    <t>松岡 陽祐</t>
  </si>
  <si>
    <t>下田 智一</t>
  </si>
  <si>
    <t>久慈 茂樹</t>
  </si>
  <si>
    <t>古川 崇幸</t>
  </si>
  <si>
    <t>澤畑 秀幸</t>
  </si>
  <si>
    <t>永谷 剛</t>
  </si>
  <si>
    <t>落合 晃久</t>
  </si>
  <si>
    <t>石川 佳嗣</t>
  </si>
  <si>
    <t>花岡 尚賢</t>
  </si>
  <si>
    <t>西山 栄一</t>
  </si>
  <si>
    <t>泉川 憲一郎</t>
  </si>
  <si>
    <t>平山 淳士</t>
  </si>
  <si>
    <t>和歌山県</t>
  </si>
  <si>
    <t>越 和也</t>
  </si>
  <si>
    <t>伊澤 浩司</t>
  </si>
  <si>
    <t>吉澤 亮</t>
  </si>
  <si>
    <t>奥野 博士</t>
  </si>
  <si>
    <t>佐瀬 尚孝</t>
  </si>
  <si>
    <t>三橋 誠</t>
  </si>
  <si>
    <t>須永 高生</t>
  </si>
  <si>
    <t>古谷 雄一郎</t>
  </si>
  <si>
    <t>宇野 英隆</t>
  </si>
  <si>
    <t>山本 竜也</t>
  </si>
  <si>
    <t>海江田 真</t>
  </si>
  <si>
    <t>佐藤 裕繁</t>
  </si>
  <si>
    <t>松村 隆吉</t>
  </si>
  <si>
    <t>大澤 元成</t>
  </si>
  <si>
    <t>熊倉 利和</t>
  </si>
  <si>
    <t>佐藤 稔也</t>
  </si>
  <si>
    <t>本藤 和仁</t>
  </si>
  <si>
    <t>老沼 志朗</t>
  </si>
  <si>
    <t>田村 展也</t>
  </si>
  <si>
    <t>田中 裕二</t>
  </si>
  <si>
    <t>五十嵐 進一郎</t>
  </si>
  <si>
    <t>坂野 嘉則</t>
  </si>
  <si>
    <t>中井 良一</t>
  </si>
  <si>
    <t>奈良県</t>
  </si>
  <si>
    <t>西村 健一</t>
  </si>
  <si>
    <t>西谷 修一</t>
  </si>
  <si>
    <t>小山 剛広</t>
  </si>
  <si>
    <t>佐賀県</t>
  </si>
  <si>
    <t>湯藤 和也</t>
  </si>
  <si>
    <t>井嶋 誠</t>
  </si>
  <si>
    <t>降矢 信彦</t>
  </si>
  <si>
    <t>今野 純</t>
  </si>
  <si>
    <t>鈴木 雅勝</t>
  </si>
  <si>
    <t>上島 茂時</t>
  </si>
  <si>
    <t>関谷 勝司</t>
  </si>
  <si>
    <t>吉田 義男</t>
  </si>
  <si>
    <t>中西 一</t>
  </si>
  <si>
    <t>三浦 博樹</t>
  </si>
  <si>
    <t>岩手県</t>
  </si>
  <si>
    <t>山根 智</t>
  </si>
  <si>
    <t>小坂 有司</t>
  </si>
  <si>
    <t>井藤 久隆</t>
  </si>
  <si>
    <t>平川 英明</t>
  </si>
  <si>
    <t>牧 洋二郎</t>
  </si>
  <si>
    <t>小野 准示</t>
  </si>
  <si>
    <t>木下 正大</t>
  </si>
  <si>
    <t>南澤 嘉栄</t>
  </si>
  <si>
    <t>浦 雅史</t>
  </si>
  <si>
    <t>人見 知紀</t>
  </si>
  <si>
    <t>巽 剛</t>
  </si>
  <si>
    <t>井上 貴之</t>
  </si>
  <si>
    <t>羽根田 雅弘</t>
  </si>
  <si>
    <t>伊藤 明</t>
  </si>
  <si>
    <t>柳瀬 匡邦</t>
  </si>
  <si>
    <t>広田 伸治</t>
  </si>
  <si>
    <t>笠原 晋</t>
  </si>
  <si>
    <t>川端 博</t>
  </si>
  <si>
    <t>井上 幸信</t>
  </si>
  <si>
    <t>横内 雄一郎</t>
  </si>
  <si>
    <t>石井 邦明</t>
  </si>
  <si>
    <t>田中 和彦</t>
  </si>
  <si>
    <t>上村 康博</t>
  </si>
  <si>
    <t>櫻田 功</t>
  </si>
  <si>
    <t>岩脇 大仁</t>
  </si>
  <si>
    <t>須山 富雄</t>
  </si>
  <si>
    <t>栗山 聡</t>
  </si>
  <si>
    <t>佐久間 慎一</t>
  </si>
  <si>
    <t>若菜 亮一</t>
  </si>
  <si>
    <t>中川 勇</t>
  </si>
  <si>
    <t>山本 史紀</t>
  </si>
  <si>
    <t>平山 茂樹</t>
  </si>
  <si>
    <t>橋爪 一郎</t>
  </si>
  <si>
    <t>井田 貴</t>
  </si>
  <si>
    <t>佐藤 謙司</t>
  </si>
  <si>
    <t>坂井 智武</t>
  </si>
  <si>
    <t>加藤 荘十郎</t>
  </si>
  <si>
    <t>桑田 尚之</t>
  </si>
  <si>
    <t>村越 豊</t>
  </si>
  <si>
    <t>佐々木 亮司</t>
  </si>
  <si>
    <t>川浪 正美</t>
  </si>
  <si>
    <t>山田 寛</t>
  </si>
  <si>
    <t>草野 行治</t>
  </si>
  <si>
    <t>三上 優</t>
  </si>
  <si>
    <t>北川 鎌多郎</t>
  </si>
  <si>
    <t>松本 直也</t>
  </si>
  <si>
    <t>中島 達哉</t>
  </si>
  <si>
    <t>田村 俊隆</t>
  </si>
  <si>
    <t>市原 伸義</t>
  </si>
  <si>
    <t>和田林 一毅</t>
  </si>
  <si>
    <t>山田 剛介</t>
  </si>
  <si>
    <t>大宮 円胤</t>
  </si>
  <si>
    <t>秋葉 光太郎</t>
  </si>
  <si>
    <t>三枝 謙治</t>
  </si>
  <si>
    <t>大川 秀喜</t>
  </si>
  <si>
    <t>吉原 誠二</t>
  </si>
  <si>
    <t>土井 公平</t>
  </si>
  <si>
    <t>梶山 博久</t>
  </si>
  <si>
    <t>宮本 利広</t>
  </si>
  <si>
    <t>矢島 保志</t>
  </si>
  <si>
    <t>杉本 隆司</t>
  </si>
  <si>
    <t>鈴木 洋介</t>
  </si>
  <si>
    <t>野村 隆裕</t>
  </si>
  <si>
    <t>古澤 寛之</t>
  </si>
  <si>
    <t>森 俊明</t>
  </si>
  <si>
    <t>藤原 一清</t>
  </si>
  <si>
    <t>合田 泰明</t>
  </si>
  <si>
    <t>山口 晋介</t>
  </si>
  <si>
    <t>松田 孝志</t>
  </si>
  <si>
    <t>伊東 総一郎</t>
  </si>
  <si>
    <t>平田 恵介</t>
  </si>
  <si>
    <t>岩倉 一広</t>
  </si>
  <si>
    <t>菊地 博志</t>
  </si>
  <si>
    <t>佐野 正</t>
  </si>
  <si>
    <t>森田 勇</t>
  </si>
  <si>
    <t>疋田 進</t>
  </si>
  <si>
    <t>前野 勝哉</t>
  </si>
  <si>
    <t>田辺 修三</t>
  </si>
  <si>
    <t>前田 敦行</t>
  </si>
  <si>
    <t>有賀 平</t>
  </si>
  <si>
    <t>佐藤 正英</t>
  </si>
  <si>
    <t>中井 孝治</t>
  </si>
  <si>
    <t>竹島 正道</t>
  </si>
  <si>
    <t>平垣 省太郎</t>
  </si>
  <si>
    <t>錦田 繁</t>
  </si>
  <si>
    <t>有堀 久徳</t>
  </si>
  <si>
    <t>高山 善弘</t>
  </si>
  <si>
    <t>稲本 正博</t>
  </si>
  <si>
    <t>鈴木 基</t>
  </si>
  <si>
    <t>鴨田 哲彰</t>
  </si>
  <si>
    <t>秦 賢志</t>
  </si>
  <si>
    <t>伊夫伎 利直</t>
  </si>
  <si>
    <t>茂木 訓文</t>
  </si>
  <si>
    <t>根本 達雄</t>
  </si>
  <si>
    <t>由田 力</t>
  </si>
  <si>
    <t>菊間 克実</t>
  </si>
  <si>
    <t>矢野 政孝</t>
  </si>
  <si>
    <t>井関 康人</t>
  </si>
  <si>
    <t>大藤 光浩</t>
  </si>
  <si>
    <t>池田 裕治</t>
  </si>
  <si>
    <t>田口 次郎</t>
  </si>
  <si>
    <t>成田 泰久</t>
  </si>
  <si>
    <t>外 武志</t>
  </si>
  <si>
    <t>織田 愛泉</t>
  </si>
  <si>
    <t>真田 優一</t>
  </si>
  <si>
    <t>天明 宏之</t>
  </si>
  <si>
    <t>豊田 健治</t>
  </si>
  <si>
    <t>加藤 道昭</t>
  </si>
  <si>
    <t>長谷川 英明</t>
  </si>
  <si>
    <t>畑 秀信</t>
  </si>
  <si>
    <t>猪狩 光男</t>
  </si>
  <si>
    <t>最所 克博</t>
  </si>
  <si>
    <t>土井 方雄</t>
  </si>
  <si>
    <t>濱中 隆次</t>
  </si>
  <si>
    <t>若田部 彰</t>
  </si>
  <si>
    <t>横山 修</t>
  </si>
  <si>
    <t>栗山 昌也</t>
  </si>
  <si>
    <t>臼井 晃一</t>
  </si>
  <si>
    <t>府川 哲也</t>
  </si>
  <si>
    <t>天野 祐治</t>
  </si>
  <si>
    <t>大島 正信</t>
  </si>
  <si>
    <t>向田 真一</t>
  </si>
  <si>
    <t>李 毓仁</t>
  </si>
  <si>
    <t>境 純治</t>
  </si>
  <si>
    <t>?島 健</t>
  </si>
  <si>
    <t>妹尾 章正</t>
  </si>
  <si>
    <t>田中 俊夫</t>
  </si>
  <si>
    <t>小谷 邦彦</t>
  </si>
  <si>
    <t>星野 裕幸</t>
  </si>
  <si>
    <t>仲川 伸治</t>
  </si>
  <si>
    <t>大澤 公宏</t>
  </si>
  <si>
    <t>國分 仁</t>
  </si>
  <si>
    <t>岡本 昭</t>
  </si>
  <si>
    <t>相原 英樹</t>
  </si>
  <si>
    <t>円谷 彰</t>
  </si>
  <si>
    <t>阿部 秀司</t>
  </si>
  <si>
    <t>井出 和範</t>
  </si>
  <si>
    <t>小玉 聡</t>
  </si>
  <si>
    <t>塚原 春次</t>
  </si>
  <si>
    <t>小島 雄二</t>
  </si>
  <si>
    <t>戸野 隆弘</t>
  </si>
  <si>
    <t>鳥取県</t>
  </si>
  <si>
    <t>倉田 雅史</t>
  </si>
  <si>
    <t>都築 一郎</t>
  </si>
  <si>
    <t>株田 実</t>
  </si>
  <si>
    <t>正木 幸一</t>
  </si>
  <si>
    <t>淺田 晋平</t>
  </si>
  <si>
    <t>工藤 仁</t>
  </si>
  <si>
    <t>吉田 洋介</t>
  </si>
  <si>
    <t>美濃和 信孝</t>
  </si>
  <si>
    <t>木村 克彦</t>
  </si>
  <si>
    <t>小林 勇</t>
  </si>
  <si>
    <t>池田 千賀志</t>
  </si>
  <si>
    <t>佐々木 次男</t>
  </si>
  <si>
    <t>井川 久善</t>
  </si>
  <si>
    <t>島影 修二</t>
  </si>
  <si>
    <t>竹内 元</t>
  </si>
  <si>
    <t>舩倉 満夫</t>
  </si>
  <si>
    <t>須藤 秀夫</t>
  </si>
  <si>
    <t>光藤 省三</t>
  </si>
  <si>
    <t>唐沢 三夫</t>
  </si>
  <si>
    <t>伊藤 ?夫</t>
  </si>
  <si>
    <t>道田 明子</t>
  </si>
  <si>
    <t>高橋 侑子</t>
  </si>
  <si>
    <t>水野 裕子</t>
  </si>
  <si>
    <t>林 悠子</t>
  </si>
  <si>
    <t>岩月 なつ美</t>
  </si>
  <si>
    <t>石井 明子</t>
  </si>
  <si>
    <t>清水 可奈子</t>
  </si>
  <si>
    <t>元辻 英惠</t>
  </si>
  <si>
    <t>多田 智栄</t>
  </si>
  <si>
    <t>竹内 美香</t>
  </si>
  <si>
    <t>小林 和子</t>
  </si>
  <si>
    <t>弘中 志保</t>
  </si>
  <si>
    <t>森谷 明代</t>
  </si>
  <si>
    <t>南澤 久美</t>
  </si>
  <si>
    <t>萩藤 典子</t>
  </si>
  <si>
    <t>松野 智子</t>
  </si>
  <si>
    <t>成瀬 寿美</t>
  </si>
  <si>
    <t>北村 礼子</t>
  </si>
  <si>
    <t>千葉 湖</t>
  </si>
  <si>
    <t>平井 小夜子</t>
  </si>
  <si>
    <t>三宅 美奈子</t>
  </si>
  <si>
    <t>亀卦川 俊子</t>
  </si>
  <si>
    <t>武笠 富恵</t>
  </si>
  <si>
    <t>DNS</t>
  </si>
  <si>
    <t>DNF</t>
  </si>
  <si>
    <t>A5、仮眠所、A6、A7で仮眠・・</t>
    <rPh sb="3" eb="5">
      <t>カミン</t>
    </rPh>
    <rPh sb="5" eb="6">
      <t>ジョ</t>
    </rPh>
    <rPh sb="13" eb="15">
      <t>カミン</t>
    </rPh>
    <phoneticPr fontId="3"/>
  </si>
  <si>
    <t>順位</t>
    <rPh sb="0" eb="2">
      <t>ジュンイ</t>
    </rPh>
    <phoneticPr fontId="3"/>
  </si>
  <si>
    <t>総合順位</t>
    <rPh sb="0" eb="2">
      <t>ソウゴウ</t>
    </rPh>
    <rPh sb="2" eb="4">
      <t>ジュンイ</t>
    </rPh>
    <phoneticPr fontId="3"/>
  </si>
  <si>
    <t>DNS</t>
    <phoneticPr fontId="3"/>
  </si>
  <si>
    <t>ENTRY</t>
    <phoneticPr fontId="3"/>
  </si>
  <si>
    <t>START</t>
    <phoneticPr fontId="3"/>
  </si>
  <si>
    <t>FINISH</t>
    <phoneticPr fontId="3"/>
  </si>
  <si>
    <t>DNS</t>
    <phoneticPr fontId="3"/>
  </si>
  <si>
    <t>DNF</t>
    <phoneticPr fontId="3"/>
  </si>
  <si>
    <t>FINISH/START</t>
    <phoneticPr fontId="3"/>
  </si>
  <si>
    <t>第2回上州武尊山スカイビュー・ウルトラトレイル　リザルト</t>
    <rPh sb="0" eb="1">
      <t>ダイ</t>
    </rPh>
    <rPh sb="2" eb="3">
      <t>カイ</t>
    </rPh>
    <rPh sb="3" eb="5">
      <t>ジョウシュウ</t>
    </rPh>
    <rPh sb="5" eb="7">
      <t>ホタカ</t>
    </rPh>
    <rPh sb="7" eb="8">
      <t>ヤマ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</si>
</sst>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General&quot;人&quot;"/>
    <numFmt numFmtId="178" formatCode="0.0%"/>
  </numFmts>
  <fonts count="9"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>
      <alignment vertical="center"/>
    </xf>
    <xf numFmtId="21" fontId="2" fillId="3" borderId="1" xfId="0" applyNumberFormat="1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46" fontId="2" fillId="3" borderId="1" xfId="0" applyNumberFormat="1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>
      <alignment vertical="center"/>
    </xf>
    <xf numFmtId="21" fontId="2" fillId="4" borderId="1" xfId="0" applyNumberFormat="1" applyFont="1" applyFill="1" applyBorder="1">
      <alignment vertical="center"/>
    </xf>
    <xf numFmtId="176" fontId="2" fillId="4" borderId="1" xfId="0" applyNumberFormat="1" applyFont="1" applyFill="1" applyBorder="1">
      <alignment vertical="center"/>
    </xf>
    <xf numFmtId="46" fontId="2" fillId="4" borderId="1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7" fontId="4" fillId="6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8" fillId="0" borderId="0" xfId="0" applyFont="1">
      <alignment vertical="center"/>
    </xf>
    <xf numFmtId="178" fontId="8" fillId="3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Y572"/>
  <sheetViews>
    <sheetView tabSelected="1" view="pageBreakPreview" zoomScaleNormal="100" zoomScaleSheetLayoutView="100" workbookViewId="0">
      <pane xSplit="4" ySplit="12" topLeftCell="E13" activePane="bottomRight" state="frozen"/>
      <selection pane="topRight" activeCell="D1" sqref="D1"/>
      <selection pane="bottomLeft" activeCell="A2" sqref="A2"/>
      <selection pane="bottomRight" activeCell="E5" sqref="E5"/>
    </sheetView>
  </sheetViews>
  <sheetFormatPr defaultRowHeight="13.5"/>
  <cols>
    <col min="1" max="1" width="2.5" bestFit="1" customWidth="1"/>
    <col min="2" max="2" width="8.625" customWidth="1"/>
    <col min="3" max="3" width="7.875" bestFit="1" customWidth="1"/>
    <col min="4" max="4" width="13.875" customWidth="1"/>
    <col min="9" max="9" width="4.625" bestFit="1" customWidth="1"/>
    <col min="11" max="11" width="4.625" bestFit="1" customWidth="1"/>
    <col min="13" max="13" width="4.625" bestFit="1" customWidth="1"/>
    <col min="15" max="15" width="4.625" bestFit="1" customWidth="1"/>
    <col min="17" max="17" width="4.625" bestFit="1" customWidth="1"/>
    <col min="19" max="19" width="4.625" bestFit="1" customWidth="1"/>
    <col min="21" max="21" width="5.25" customWidth="1"/>
    <col min="23" max="23" width="4.625" bestFit="1" customWidth="1"/>
  </cols>
  <sheetData>
    <row r="3" spans="1:24" ht="17.25">
      <c r="B3" s="20" t="s">
        <v>631</v>
      </c>
    </row>
    <row r="5" spans="1:24" ht="16.5" customHeight="1">
      <c r="B5" s="21" t="s">
        <v>625</v>
      </c>
      <c r="C5" s="22"/>
      <c r="D5" s="25">
        <f>COUNTA(B13:B572)</f>
        <v>560</v>
      </c>
    </row>
    <row r="6" spans="1:24" ht="16.5" customHeight="1">
      <c r="B6" s="21" t="s">
        <v>626</v>
      </c>
      <c r="C6" s="22"/>
      <c r="D6" s="25">
        <f>COUNTIF(B13:B572,"&lt;&gt;DNS")</f>
        <v>498</v>
      </c>
    </row>
    <row r="7" spans="1:24" ht="16.5" customHeight="1">
      <c r="B7" s="21" t="s">
        <v>627</v>
      </c>
      <c r="C7" s="22"/>
      <c r="D7" s="25">
        <f>COUNTIF(B13:B572,"&gt;0")</f>
        <v>263</v>
      </c>
    </row>
    <row r="8" spans="1:24" ht="16.5" customHeight="1">
      <c r="B8" s="21" t="s">
        <v>629</v>
      </c>
      <c r="C8" s="22"/>
      <c r="D8" s="25">
        <f>COUNTIF($B$13:$B$572,B8)</f>
        <v>235</v>
      </c>
    </row>
    <row r="9" spans="1:24" ht="16.5" customHeight="1">
      <c r="B9" s="21" t="s">
        <v>628</v>
      </c>
      <c r="C9" s="22"/>
      <c r="D9" s="25">
        <f>COUNTIF($B$13:$B$572,B9)</f>
        <v>62</v>
      </c>
    </row>
    <row r="10" spans="1:24" ht="16.5" customHeight="1">
      <c r="B10" s="21" t="s">
        <v>630</v>
      </c>
      <c r="C10" s="22"/>
      <c r="D10" s="26">
        <f>D7/D6</f>
        <v>0.5281124497991968</v>
      </c>
      <c r="G10" s="24">
        <v>1</v>
      </c>
      <c r="H10" s="24">
        <f>H11/$G$11</f>
        <v>0.99799196787148592</v>
      </c>
      <c r="I10" s="23"/>
      <c r="J10" s="24">
        <f>J11/$G$11</f>
        <v>0.88554216867469882</v>
      </c>
      <c r="K10" s="23"/>
      <c r="L10" s="24">
        <f>L11/$G$11</f>
        <v>0.65662650602409633</v>
      </c>
      <c r="M10" s="23"/>
      <c r="N10" s="24">
        <f>N11/$G$11</f>
        <v>0.59839357429718876</v>
      </c>
      <c r="O10" s="23"/>
      <c r="P10" s="24">
        <f>P11/$G$11</f>
        <v>0.58835341365461846</v>
      </c>
      <c r="Q10" s="23"/>
      <c r="R10" s="24">
        <f>R11/$G$11</f>
        <v>0.56224899598393574</v>
      </c>
      <c r="S10" s="23"/>
      <c r="T10" s="24">
        <f>T11/$G$11</f>
        <v>0.53614457831325302</v>
      </c>
      <c r="U10" s="23"/>
      <c r="V10" s="24">
        <f>V11/$G$11</f>
        <v>0.5281124497991968</v>
      </c>
    </row>
    <row r="11" spans="1:24">
      <c r="G11" s="19">
        <f>COUNTA(G13:G572)</f>
        <v>498</v>
      </c>
      <c r="H11" s="19">
        <f>COUNTA(H13:H572)</f>
        <v>497</v>
      </c>
      <c r="I11" s="16"/>
      <c r="J11" s="19">
        <f>COUNTA(J13:J572)</f>
        <v>441</v>
      </c>
      <c r="K11" s="16"/>
      <c r="L11" s="19">
        <f>COUNTA(L13:L572)</f>
        <v>327</v>
      </c>
      <c r="M11" s="16"/>
      <c r="N11" s="19">
        <f>COUNTA(N13:N572)</f>
        <v>298</v>
      </c>
      <c r="O11" s="16"/>
      <c r="P11" s="19">
        <f>COUNTA(P13:P572)</f>
        <v>293</v>
      </c>
      <c r="Q11" s="16"/>
      <c r="R11" s="19">
        <f>COUNTA(R13:R572)</f>
        <v>280</v>
      </c>
      <c r="S11" s="16"/>
      <c r="T11" s="19">
        <f>COUNTA(T13:T572)</f>
        <v>267</v>
      </c>
      <c r="U11" s="16"/>
      <c r="V11" s="19">
        <f>COUNTA(V13:V572)</f>
        <v>263</v>
      </c>
    </row>
    <row r="12" spans="1:24">
      <c r="B12" s="17" t="s">
        <v>623</v>
      </c>
      <c r="C12" s="18" t="s">
        <v>1</v>
      </c>
      <c r="D12" s="18" t="s">
        <v>2</v>
      </c>
      <c r="E12" s="18" t="s">
        <v>3</v>
      </c>
      <c r="F12" s="18" t="s">
        <v>0</v>
      </c>
      <c r="G12" s="18" t="s">
        <v>4</v>
      </c>
      <c r="H12" s="18" t="s">
        <v>5</v>
      </c>
      <c r="I12" s="1" t="s">
        <v>622</v>
      </c>
      <c r="J12" s="18" t="s">
        <v>6</v>
      </c>
      <c r="K12" s="1" t="s">
        <v>622</v>
      </c>
      <c r="L12" s="18" t="s">
        <v>7</v>
      </c>
      <c r="M12" s="1" t="s">
        <v>622</v>
      </c>
      <c r="N12" s="18" t="s">
        <v>8</v>
      </c>
      <c r="O12" s="1" t="s">
        <v>622</v>
      </c>
      <c r="P12" s="18" t="s">
        <v>9</v>
      </c>
      <c r="Q12" s="1" t="s">
        <v>622</v>
      </c>
      <c r="R12" s="18" t="s">
        <v>10</v>
      </c>
      <c r="S12" s="1" t="s">
        <v>622</v>
      </c>
      <c r="T12" s="18" t="s">
        <v>11</v>
      </c>
      <c r="U12" s="1" t="s">
        <v>622</v>
      </c>
      <c r="V12" s="18" t="s">
        <v>12</v>
      </c>
      <c r="W12" s="1" t="s">
        <v>622</v>
      </c>
      <c r="X12" s="18" t="s">
        <v>13</v>
      </c>
    </row>
    <row r="13" spans="1:24">
      <c r="A13">
        <v>1</v>
      </c>
      <c r="B13" s="9">
        <v>1</v>
      </c>
      <c r="C13" s="10">
        <v>1095</v>
      </c>
      <c r="D13" s="11" t="s">
        <v>15</v>
      </c>
      <c r="E13" s="12" t="s">
        <v>16</v>
      </c>
      <c r="F13" s="12" t="s">
        <v>14</v>
      </c>
      <c r="G13" s="13">
        <v>0.27083333333333331</v>
      </c>
      <c r="H13" s="13">
        <v>0.32745370370370369</v>
      </c>
      <c r="I13" s="14">
        <v>1</v>
      </c>
      <c r="J13" s="13">
        <v>0.45075231481481487</v>
      </c>
      <c r="K13" s="14">
        <v>1</v>
      </c>
      <c r="L13" s="13">
        <v>0.58346064814814813</v>
      </c>
      <c r="M13" s="14">
        <v>1</v>
      </c>
      <c r="N13" s="13">
        <v>0.64478009259259261</v>
      </c>
      <c r="O13" s="14">
        <v>1</v>
      </c>
      <c r="P13" s="13">
        <v>0.70107638888888879</v>
      </c>
      <c r="Q13" s="14">
        <v>1</v>
      </c>
      <c r="R13" s="13">
        <v>0.7777546296296296</v>
      </c>
      <c r="S13" s="14">
        <v>1</v>
      </c>
      <c r="T13" s="13">
        <v>0.81467592592592597</v>
      </c>
      <c r="U13" s="14">
        <v>1</v>
      </c>
      <c r="V13" s="13">
        <v>0.92984953703703699</v>
      </c>
      <c r="W13" s="14">
        <v>1</v>
      </c>
      <c r="X13" s="15">
        <f>V13-G13</f>
        <v>0.65901620370370373</v>
      </c>
    </row>
    <row r="14" spans="1:24">
      <c r="A14">
        <v>2</v>
      </c>
      <c r="B14" s="2">
        <v>2</v>
      </c>
      <c r="C14" s="3">
        <v>1127</v>
      </c>
      <c r="D14" s="4" t="s">
        <v>17</v>
      </c>
      <c r="E14" s="5" t="s">
        <v>18</v>
      </c>
      <c r="F14" s="5" t="s">
        <v>14</v>
      </c>
      <c r="G14" s="6">
        <v>0.27083333333333331</v>
      </c>
      <c r="H14" s="6">
        <v>0.32989583333333333</v>
      </c>
      <c r="I14" s="7">
        <v>6</v>
      </c>
      <c r="J14" s="6">
        <v>0.47120370370370374</v>
      </c>
      <c r="K14" s="7">
        <v>7</v>
      </c>
      <c r="L14" s="6">
        <v>0.62165509259259266</v>
      </c>
      <c r="M14" s="7">
        <v>5</v>
      </c>
      <c r="N14" s="6">
        <v>0.69497685185185187</v>
      </c>
      <c r="O14" s="7">
        <v>4</v>
      </c>
      <c r="P14" s="6">
        <v>0.74949074074074085</v>
      </c>
      <c r="Q14" s="7">
        <v>2</v>
      </c>
      <c r="R14" s="6">
        <v>0.82920138888888895</v>
      </c>
      <c r="S14" s="7">
        <v>2</v>
      </c>
      <c r="T14" s="6">
        <v>0.87070601851851848</v>
      </c>
      <c r="U14" s="7">
        <v>3</v>
      </c>
      <c r="V14" s="6">
        <v>0.98644675925925929</v>
      </c>
      <c r="W14" s="7">
        <v>2</v>
      </c>
      <c r="X14" s="8">
        <f>V14-G14</f>
        <v>0.71561342592592592</v>
      </c>
    </row>
    <row r="15" spans="1:24">
      <c r="A15">
        <v>1</v>
      </c>
      <c r="B15" s="9">
        <v>3</v>
      </c>
      <c r="C15" s="10">
        <v>1001</v>
      </c>
      <c r="D15" s="11" t="s">
        <v>20</v>
      </c>
      <c r="E15" s="12" t="s">
        <v>21</v>
      </c>
      <c r="F15" s="12" t="s">
        <v>19</v>
      </c>
      <c r="G15" s="13">
        <v>0.27083333333333331</v>
      </c>
      <c r="H15" s="13">
        <v>0.33173611111111112</v>
      </c>
      <c r="I15" s="14">
        <v>10</v>
      </c>
      <c r="J15" s="13">
        <v>0.50015046296296295</v>
      </c>
      <c r="K15" s="14">
        <v>31</v>
      </c>
      <c r="L15" s="13">
        <v>0.6443402777777778</v>
      </c>
      <c r="M15" s="14">
        <v>8</v>
      </c>
      <c r="N15" s="13">
        <v>0.7088078703703703</v>
      </c>
      <c r="O15" s="14">
        <v>7</v>
      </c>
      <c r="P15" s="13">
        <v>0.76231481481481478</v>
      </c>
      <c r="Q15" s="14">
        <v>6</v>
      </c>
      <c r="R15" s="13">
        <v>0.83280092592592592</v>
      </c>
      <c r="S15" s="14">
        <v>3</v>
      </c>
      <c r="T15" s="13">
        <v>0.86986111111111108</v>
      </c>
      <c r="U15" s="14">
        <v>2</v>
      </c>
      <c r="V15" s="13">
        <v>0.99668981481481478</v>
      </c>
      <c r="W15" s="14">
        <v>3</v>
      </c>
      <c r="X15" s="15">
        <f>V15-G15</f>
        <v>0.72585648148148141</v>
      </c>
    </row>
    <row r="16" spans="1:24">
      <c r="A16">
        <v>2</v>
      </c>
      <c r="B16" s="2">
        <v>4</v>
      </c>
      <c r="C16" s="3">
        <v>1002</v>
      </c>
      <c r="D16" s="4" t="s">
        <v>22</v>
      </c>
      <c r="E16" s="5" t="s">
        <v>23</v>
      </c>
      <c r="F16" s="5" t="s">
        <v>19</v>
      </c>
      <c r="G16" s="6">
        <v>0.27083333333333331</v>
      </c>
      <c r="H16" s="6">
        <v>0.3278935185185185</v>
      </c>
      <c r="I16" s="7">
        <v>2</v>
      </c>
      <c r="J16" s="6">
        <v>0.46209490740740744</v>
      </c>
      <c r="K16" s="7">
        <v>3</v>
      </c>
      <c r="L16" s="6">
        <v>0.61501157407407414</v>
      </c>
      <c r="M16" s="7">
        <v>4</v>
      </c>
      <c r="N16" s="6">
        <v>0.69788194444444451</v>
      </c>
      <c r="O16" s="7">
        <v>5</v>
      </c>
      <c r="P16" s="6">
        <v>0.75832175925925915</v>
      </c>
      <c r="Q16" s="7">
        <v>3</v>
      </c>
      <c r="R16" s="6">
        <v>0.8402546296296296</v>
      </c>
      <c r="S16" s="7">
        <v>4</v>
      </c>
      <c r="T16" s="6">
        <v>0.8855439814814815</v>
      </c>
      <c r="U16" s="7">
        <v>5</v>
      </c>
      <c r="V16" s="8">
        <v>1.0076041666666666</v>
      </c>
      <c r="W16" s="7">
        <v>4</v>
      </c>
      <c r="X16" s="8">
        <f>V16-G16</f>
        <v>0.73677083333333337</v>
      </c>
    </row>
    <row r="17" spans="1:24">
      <c r="A17">
        <v>1</v>
      </c>
      <c r="B17" s="9">
        <v>5</v>
      </c>
      <c r="C17" s="10">
        <v>1154</v>
      </c>
      <c r="D17" s="11" t="s">
        <v>24</v>
      </c>
      <c r="E17" s="12" t="s">
        <v>25</v>
      </c>
      <c r="F17" s="12" t="s">
        <v>14</v>
      </c>
      <c r="G17" s="13">
        <v>0.27083333333333331</v>
      </c>
      <c r="H17" s="13">
        <v>0.3311574074074074</v>
      </c>
      <c r="I17" s="14">
        <v>8</v>
      </c>
      <c r="J17" s="13">
        <v>0.47055555555555556</v>
      </c>
      <c r="K17" s="14">
        <v>6</v>
      </c>
      <c r="L17" s="13">
        <v>0.62971064814814814</v>
      </c>
      <c r="M17" s="14">
        <v>6</v>
      </c>
      <c r="N17" s="13">
        <v>0.69895833333333324</v>
      </c>
      <c r="O17" s="14">
        <v>6</v>
      </c>
      <c r="P17" s="13">
        <v>0.75959490740740743</v>
      </c>
      <c r="Q17" s="14">
        <v>4</v>
      </c>
      <c r="R17" s="13">
        <v>0.84042824074074074</v>
      </c>
      <c r="S17" s="14">
        <v>5</v>
      </c>
      <c r="T17" s="13">
        <v>0.88140046296296293</v>
      </c>
      <c r="U17" s="14">
        <v>4</v>
      </c>
      <c r="V17" s="15">
        <v>1.0160532407407408</v>
      </c>
      <c r="W17" s="14">
        <v>5</v>
      </c>
      <c r="X17" s="15">
        <f>V17-G17</f>
        <v>0.74521990740740751</v>
      </c>
    </row>
    <row r="18" spans="1:24">
      <c r="A18">
        <v>2</v>
      </c>
      <c r="B18" s="2">
        <v>6</v>
      </c>
      <c r="C18" s="3">
        <v>1209</v>
      </c>
      <c r="D18" s="4" t="s">
        <v>26</v>
      </c>
      <c r="E18" s="5" t="s">
        <v>27</v>
      </c>
      <c r="F18" s="5" t="s">
        <v>19</v>
      </c>
      <c r="G18" s="6">
        <v>0.27083333333333331</v>
      </c>
      <c r="H18" s="6">
        <v>0.32975694444444442</v>
      </c>
      <c r="I18" s="7">
        <v>5</v>
      </c>
      <c r="J18" s="6">
        <v>0.46876157407407404</v>
      </c>
      <c r="K18" s="7">
        <v>5</v>
      </c>
      <c r="L18" s="6">
        <v>0.63709490740740737</v>
      </c>
      <c r="M18" s="7">
        <v>7</v>
      </c>
      <c r="N18" s="6">
        <v>0.7139699074074074</v>
      </c>
      <c r="O18" s="7">
        <v>8</v>
      </c>
      <c r="P18" s="6">
        <v>0.77877314814814813</v>
      </c>
      <c r="Q18" s="7">
        <v>8</v>
      </c>
      <c r="R18" s="6">
        <v>0.86624999999999996</v>
      </c>
      <c r="S18" s="7">
        <v>6</v>
      </c>
      <c r="T18" s="6">
        <v>0.90973379629629625</v>
      </c>
      <c r="U18" s="7">
        <v>6</v>
      </c>
      <c r="V18" s="8">
        <v>1.0548032407407406</v>
      </c>
      <c r="W18" s="7">
        <v>6</v>
      </c>
      <c r="X18" s="8">
        <f>V18-G18</f>
        <v>0.78396990740740735</v>
      </c>
    </row>
    <row r="19" spans="1:24">
      <c r="A19">
        <v>1</v>
      </c>
      <c r="B19" s="9">
        <v>7</v>
      </c>
      <c r="C19" s="10">
        <v>1268</v>
      </c>
      <c r="D19" s="11" t="s">
        <v>28</v>
      </c>
      <c r="E19" s="12" t="s">
        <v>29</v>
      </c>
      <c r="F19" s="12" t="s">
        <v>19</v>
      </c>
      <c r="G19" s="13">
        <v>0.27083333333333331</v>
      </c>
      <c r="H19" s="13">
        <v>0.33574074074074073</v>
      </c>
      <c r="I19" s="14">
        <v>23</v>
      </c>
      <c r="J19" s="13">
        <v>0.49060185185185184</v>
      </c>
      <c r="K19" s="14">
        <v>15</v>
      </c>
      <c r="L19" s="13">
        <v>0.65255787037037039</v>
      </c>
      <c r="M19" s="14">
        <v>13</v>
      </c>
      <c r="N19" s="13">
        <v>0.72803240740740749</v>
      </c>
      <c r="O19" s="14">
        <v>11</v>
      </c>
      <c r="P19" s="13">
        <v>0.80096064814814805</v>
      </c>
      <c r="Q19" s="14">
        <v>12</v>
      </c>
      <c r="R19" s="13">
        <v>0.89432870370370365</v>
      </c>
      <c r="S19" s="14">
        <v>11</v>
      </c>
      <c r="T19" s="13">
        <v>0.93792824074074066</v>
      </c>
      <c r="U19" s="14">
        <v>9</v>
      </c>
      <c r="V19" s="15">
        <v>1.0820601851851852</v>
      </c>
      <c r="W19" s="14">
        <v>7</v>
      </c>
      <c r="X19" s="15">
        <f>V19-G19</f>
        <v>0.81122685185185195</v>
      </c>
    </row>
    <row r="20" spans="1:24">
      <c r="A20">
        <v>2</v>
      </c>
      <c r="B20" s="2">
        <v>8</v>
      </c>
      <c r="C20" s="3">
        <v>1336</v>
      </c>
      <c r="D20" s="4" t="s">
        <v>30</v>
      </c>
      <c r="E20" s="5" t="s">
        <v>27</v>
      </c>
      <c r="F20" s="5" t="s">
        <v>19</v>
      </c>
      <c r="G20" s="6">
        <v>0.27083333333333331</v>
      </c>
      <c r="H20" s="6">
        <v>0.33608796296296295</v>
      </c>
      <c r="I20" s="7">
        <v>30</v>
      </c>
      <c r="J20" s="6">
        <v>0.49214120370370368</v>
      </c>
      <c r="K20" s="7">
        <v>21</v>
      </c>
      <c r="L20" s="6">
        <v>0.65241898148148147</v>
      </c>
      <c r="M20" s="7">
        <v>12</v>
      </c>
      <c r="N20" s="6">
        <v>0.73317129629629629</v>
      </c>
      <c r="O20" s="7">
        <v>13</v>
      </c>
      <c r="P20" s="6">
        <v>0.80010416666666673</v>
      </c>
      <c r="Q20" s="7">
        <v>11</v>
      </c>
      <c r="R20" s="6">
        <v>0.89009259259259255</v>
      </c>
      <c r="S20" s="7">
        <v>10</v>
      </c>
      <c r="T20" s="6">
        <v>0.93974537037037031</v>
      </c>
      <c r="U20" s="7">
        <v>10</v>
      </c>
      <c r="V20" s="8">
        <v>1.0935300925925926</v>
      </c>
      <c r="W20" s="7">
        <v>8</v>
      </c>
      <c r="X20" s="8">
        <f>V20-G20</f>
        <v>0.82269675925925934</v>
      </c>
    </row>
    <row r="21" spans="1:24">
      <c r="A21">
        <v>1</v>
      </c>
      <c r="B21" s="9">
        <v>9</v>
      </c>
      <c r="C21" s="10">
        <v>1071</v>
      </c>
      <c r="D21" s="11" t="s">
        <v>31</v>
      </c>
      <c r="E21" s="12" t="s">
        <v>32</v>
      </c>
      <c r="F21" s="12" t="s">
        <v>14</v>
      </c>
      <c r="G21" s="13">
        <v>0.27083333333333331</v>
      </c>
      <c r="H21" s="13">
        <v>0.33704861111111112</v>
      </c>
      <c r="I21" s="14">
        <v>37</v>
      </c>
      <c r="J21" s="13">
        <v>0.48583333333333334</v>
      </c>
      <c r="K21" s="14">
        <v>11</v>
      </c>
      <c r="L21" s="13">
        <v>0.64516203703703701</v>
      </c>
      <c r="M21" s="14">
        <v>9</v>
      </c>
      <c r="N21" s="13">
        <v>0.72689814814814813</v>
      </c>
      <c r="O21" s="14">
        <v>10</v>
      </c>
      <c r="P21" s="13">
        <v>0.79142361111111104</v>
      </c>
      <c r="Q21" s="14">
        <v>9</v>
      </c>
      <c r="R21" s="13">
        <v>0.88766203703703705</v>
      </c>
      <c r="S21" s="14">
        <v>8</v>
      </c>
      <c r="T21" s="13">
        <v>0.9372800925925926</v>
      </c>
      <c r="U21" s="14">
        <v>8</v>
      </c>
      <c r="V21" s="15">
        <v>1.094675925925926</v>
      </c>
      <c r="W21" s="14">
        <v>9</v>
      </c>
      <c r="X21" s="15">
        <f>V21-G21</f>
        <v>0.82384259259259274</v>
      </c>
    </row>
    <row r="22" spans="1:24">
      <c r="A22">
        <v>2</v>
      </c>
      <c r="B22" s="2">
        <v>10</v>
      </c>
      <c r="C22" s="3">
        <v>1146</v>
      </c>
      <c r="D22" s="4" t="s">
        <v>33</v>
      </c>
      <c r="E22" s="5" t="s">
        <v>21</v>
      </c>
      <c r="F22" s="5" t="s">
        <v>14</v>
      </c>
      <c r="G22" s="6">
        <v>0.27083333333333331</v>
      </c>
      <c r="H22" s="6">
        <v>0.33377314814814812</v>
      </c>
      <c r="I22" s="7">
        <v>16</v>
      </c>
      <c r="J22" s="6">
        <v>0.48668981481481483</v>
      </c>
      <c r="K22" s="7">
        <v>12</v>
      </c>
      <c r="L22" s="6">
        <v>0.64829861111111109</v>
      </c>
      <c r="M22" s="7">
        <v>11</v>
      </c>
      <c r="N22" s="6">
        <v>0.7375694444444445</v>
      </c>
      <c r="O22" s="7">
        <v>14</v>
      </c>
      <c r="P22" s="6">
        <v>0.80482638888888891</v>
      </c>
      <c r="Q22" s="7">
        <v>14</v>
      </c>
      <c r="R22" s="6">
        <v>0.90186342592592583</v>
      </c>
      <c r="S22" s="7">
        <v>13</v>
      </c>
      <c r="T22" s="6">
        <v>0.94908564814814811</v>
      </c>
      <c r="U22" s="7">
        <v>11</v>
      </c>
      <c r="V22" s="8">
        <v>1.0965624999999999</v>
      </c>
      <c r="W22" s="7">
        <v>10</v>
      </c>
      <c r="X22" s="8">
        <f>V22-G22</f>
        <v>0.82572916666666663</v>
      </c>
    </row>
    <row r="23" spans="1:24">
      <c r="A23">
        <v>1</v>
      </c>
      <c r="B23" s="9">
        <v>11</v>
      </c>
      <c r="C23" s="10">
        <v>1318</v>
      </c>
      <c r="D23" s="11" t="s">
        <v>34</v>
      </c>
      <c r="E23" s="12" t="s">
        <v>35</v>
      </c>
      <c r="F23" s="12" t="s">
        <v>19</v>
      </c>
      <c r="G23" s="13">
        <v>0.27083333333333331</v>
      </c>
      <c r="H23" s="13">
        <v>0.33701388888888889</v>
      </c>
      <c r="I23" s="14">
        <v>35</v>
      </c>
      <c r="J23" s="13">
        <v>0.48445601851851849</v>
      </c>
      <c r="K23" s="14">
        <v>9</v>
      </c>
      <c r="L23" s="13">
        <v>0.6466319444444445</v>
      </c>
      <c r="M23" s="14">
        <v>10</v>
      </c>
      <c r="N23" s="13">
        <v>0.72190972222222216</v>
      </c>
      <c r="O23" s="14">
        <v>9</v>
      </c>
      <c r="P23" s="13">
        <v>0.79164351851851855</v>
      </c>
      <c r="Q23" s="14">
        <v>10</v>
      </c>
      <c r="R23" s="13">
        <v>0.88317129629629632</v>
      </c>
      <c r="S23" s="14">
        <v>7</v>
      </c>
      <c r="T23" s="13">
        <v>0.93143518518518509</v>
      </c>
      <c r="U23" s="14">
        <v>7</v>
      </c>
      <c r="V23" s="15">
        <v>1.099375</v>
      </c>
      <c r="W23" s="14">
        <v>11</v>
      </c>
      <c r="X23" s="15">
        <f>V23-G23</f>
        <v>0.82854166666666673</v>
      </c>
    </row>
    <row r="24" spans="1:24">
      <c r="A24">
        <v>2</v>
      </c>
      <c r="B24" s="2">
        <v>12</v>
      </c>
      <c r="C24" s="3">
        <v>1458</v>
      </c>
      <c r="D24" s="4" t="s">
        <v>37</v>
      </c>
      <c r="E24" s="5" t="s">
        <v>27</v>
      </c>
      <c r="F24" s="5" t="s">
        <v>36</v>
      </c>
      <c r="G24" s="6">
        <v>0.27083333333333331</v>
      </c>
      <c r="H24" s="6">
        <v>0.33976851851851847</v>
      </c>
      <c r="I24" s="7">
        <v>64</v>
      </c>
      <c r="J24" s="6">
        <v>0.50619212962962956</v>
      </c>
      <c r="K24" s="7">
        <v>42</v>
      </c>
      <c r="L24" s="6">
        <v>0.67578703703703702</v>
      </c>
      <c r="M24" s="7">
        <v>23</v>
      </c>
      <c r="N24" s="6">
        <v>0.75675925925925924</v>
      </c>
      <c r="O24" s="7">
        <v>21</v>
      </c>
      <c r="P24" s="6">
        <v>0.82267361111111104</v>
      </c>
      <c r="Q24" s="7">
        <v>18</v>
      </c>
      <c r="R24" s="6">
        <v>0.91248842592592594</v>
      </c>
      <c r="S24" s="7">
        <v>16</v>
      </c>
      <c r="T24" s="6">
        <v>0.96207175925925925</v>
      </c>
      <c r="U24" s="7">
        <v>16</v>
      </c>
      <c r="V24" s="8">
        <v>1.1055439814814816</v>
      </c>
      <c r="W24" s="7">
        <v>12</v>
      </c>
      <c r="X24" s="8">
        <f>V24-G24</f>
        <v>0.83471064814814833</v>
      </c>
    </row>
    <row r="25" spans="1:24">
      <c r="A25">
        <v>1</v>
      </c>
      <c r="B25" s="9">
        <v>13</v>
      </c>
      <c r="C25" s="10">
        <v>1315</v>
      </c>
      <c r="D25" s="11" t="s">
        <v>38</v>
      </c>
      <c r="E25" s="12" t="s">
        <v>39</v>
      </c>
      <c r="F25" s="12" t="s">
        <v>19</v>
      </c>
      <c r="G25" s="13">
        <v>0.27083333333333331</v>
      </c>
      <c r="H25" s="13">
        <v>0.3399537037037037</v>
      </c>
      <c r="I25" s="14">
        <v>68</v>
      </c>
      <c r="J25" s="13">
        <v>0.49024305555555553</v>
      </c>
      <c r="K25" s="14">
        <v>14</v>
      </c>
      <c r="L25" s="13">
        <v>0.65273148148148141</v>
      </c>
      <c r="M25" s="14">
        <v>14</v>
      </c>
      <c r="N25" s="13">
        <v>0.73059027777777785</v>
      </c>
      <c r="O25" s="14">
        <v>12</v>
      </c>
      <c r="P25" s="13">
        <v>0.80233796296296289</v>
      </c>
      <c r="Q25" s="14">
        <v>13</v>
      </c>
      <c r="R25" s="13">
        <v>0.89769675925925929</v>
      </c>
      <c r="S25" s="14">
        <v>12</v>
      </c>
      <c r="T25" s="13">
        <v>0.94958333333333333</v>
      </c>
      <c r="U25" s="14">
        <v>12</v>
      </c>
      <c r="V25" s="15">
        <v>1.1190393518518518</v>
      </c>
      <c r="W25" s="14">
        <v>13</v>
      </c>
      <c r="X25" s="15">
        <f>V25-G25</f>
        <v>0.84820601851851851</v>
      </c>
    </row>
    <row r="26" spans="1:24">
      <c r="A26">
        <v>2</v>
      </c>
      <c r="B26" s="2">
        <v>14</v>
      </c>
      <c r="C26" s="3">
        <v>1171</v>
      </c>
      <c r="D26" s="4" t="s">
        <v>40</v>
      </c>
      <c r="E26" s="5" t="s">
        <v>18</v>
      </c>
      <c r="F26" s="5" t="s">
        <v>14</v>
      </c>
      <c r="G26" s="6">
        <v>0.27083333333333331</v>
      </c>
      <c r="H26" s="6">
        <v>0.33601851851851849</v>
      </c>
      <c r="I26" s="7">
        <v>28</v>
      </c>
      <c r="J26" s="6">
        <v>0.49079861111111112</v>
      </c>
      <c r="K26" s="7">
        <v>18</v>
      </c>
      <c r="L26" s="6">
        <v>0.666875</v>
      </c>
      <c r="M26" s="7">
        <v>19</v>
      </c>
      <c r="N26" s="6">
        <v>0.74517361111111102</v>
      </c>
      <c r="O26" s="7">
        <v>16</v>
      </c>
      <c r="P26" s="6">
        <v>0.81179398148148152</v>
      </c>
      <c r="Q26" s="7">
        <v>16</v>
      </c>
      <c r="R26" s="6">
        <v>0.9070138888888889</v>
      </c>
      <c r="S26" s="7">
        <v>14</v>
      </c>
      <c r="T26" s="6">
        <v>0.95887731481481486</v>
      </c>
      <c r="U26" s="7">
        <v>14</v>
      </c>
      <c r="V26" s="8">
        <v>1.1229050925925925</v>
      </c>
      <c r="W26" s="7">
        <v>14</v>
      </c>
      <c r="X26" s="8">
        <f>V26-G26</f>
        <v>0.85207175925925926</v>
      </c>
    </row>
    <row r="27" spans="1:24">
      <c r="A27">
        <v>1</v>
      </c>
      <c r="B27" s="9">
        <v>15</v>
      </c>
      <c r="C27" s="10">
        <v>1051</v>
      </c>
      <c r="D27" s="11" t="s">
        <v>41</v>
      </c>
      <c r="E27" s="12" t="s">
        <v>21</v>
      </c>
      <c r="F27" s="12" t="s">
        <v>14</v>
      </c>
      <c r="G27" s="13">
        <v>0.27083333333333331</v>
      </c>
      <c r="H27" s="13">
        <v>0.33586805555555554</v>
      </c>
      <c r="I27" s="14">
        <v>25</v>
      </c>
      <c r="J27" s="13">
        <v>0.49076388888888894</v>
      </c>
      <c r="K27" s="14">
        <v>16</v>
      </c>
      <c r="L27" s="13">
        <v>0.65356481481481488</v>
      </c>
      <c r="M27" s="14">
        <v>15</v>
      </c>
      <c r="N27" s="13">
        <v>0.73939814814814808</v>
      </c>
      <c r="O27" s="14">
        <v>15</v>
      </c>
      <c r="P27" s="13">
        <v>0.81099537037037039</v>
      </c>
      <c r="Q27" s="14">
        <v>15</v>
      </c>
      <c r="R27" s="13">
        <v>0.91025462962962955</v>
      </c>
      <c r="S27" s="14">
        <v>15</v>
      </c>
      <c r="T27" s="13">
        <v>0.96021990740740737</v>
      </c>
      <c r="U27" s="14">
        <v>15</v>
      </c>
      <c r="V27" s="15">
        <v>1.1325462962962962</v>
      </c>
      <c r="W27" s="14">
        <v>15</v>
      </c>
      <c r="X27" s="15">
        <f>V27-G27</f>
        <v>0.86171296296296296</v>
      </c>
    </row>
    <row r="28" spans="1:24">
      <c r="A28">
        <v>2</v>
      </c>
      <c r="B28" s="2">
        <v>16</v>
      </c>
      <c r="C28" s="3">
        <v>1272</v>
      </c>
      <c r="D28" s="4" t="s">
        <v>42</v>
      </c>
      <c r="E28" s="5" t="s">
        <v>21</v>
      </c>
      <c r="F28" s="5" t="s">
        <v>19</v>
      </c>
      <c r="G28" s="6">
        <v>0.27083333333333331</v>
      </c>
      <c r="H28" s="6">
        <v>0.33792824074074074</v>
      </c>
      <c r="I28" s="7">
        <v>45</v>
      </c>
      <c r="J28" s="6">
        <v>0.50414351851851846</v>
      </c>
      <c r="K28" s="7">
        <v>34</v>
      </c>
      <c r="L28" s="6">
        <v>0.67701388888888892</v>
      </c>
      <c r="M28" s="7">
        <v>26</v>
      </c>
      <c r="N28" s="6">
        <v>0.75457175925925923</v>
      </c>
      <c r="O28" s="7">
        <v>20</v>
      </c>
      <c r="P28" s="6">
        <v>0.82460648148148152</v>
      </c>
      <c r="Q28" s="7">
        <v>19</v>
      </c>
      <c r="R28" s="6">
        <v>0.92282407407407396</v>
      </c>
      <c r="S28" s="7">
        <v>17</v>
      </c>
      <c r="T28" s="6">
        <v>0.97236111111111112</v>
      </c>
      <c r="U28" s="7">
        <v>17</v>
      </c>
      <c r="V28" s="8">
        <v>1.1357754629629631</v>
      </c>
      <c r="W28" s="7">
        <v>16</v>
      </c>
      <c r="X28" s="8">
        <f>V28-G28</f>
        <v>0.8649421296296298</v>
      </c>
    </row>
    <row r="29" spans="1:24">
      <c r="A29">
        <v>1</v>
      </c>
      <c r="B29" s="9">
        <v>17</v>
      </c>
      <c r="C29" s="10">
        <v>1143</v>
      </c>
      <c r="D29" s="11" t="s">
        <v>43</v>
      </c>
      <c r="E29" s="12" t="s">
        <v>21</v>
      </c>
      <c r="F29" s="12" t="s">
        <v>14</v>
      </c>
      <c r="G29" s="13">
        <v>0.27083333333333331</v>
      </c>
      <c r="H29" s="13">
        <v>0.33583333333333337</v>
      </c>
      <c r="I29" s="14">
        <v>24</v>
      </c>
      <c r="J29" s="13">
        <v>0.49400462962962965</v>
      </c>
      <c r="K29" s="14">
        <v>25</v>
      </c>
      <c r="L29" s="13">
        <v>0.65965277777777775</v>
      </c>
      <c r="M29" s="14">
        <v>18</v>
      </c>
      <c r="N29" s="13">
        <v>0.74847222222222232</v>
      </c>
      <c r="O29" s="14">
        <v>17</v>
      </c>
      <c r="P29" s="13">
        <v>0.82134259259259268</v>
      </c>
      <c r="Q29" s="14">
        <v>17</v>
      </c>
      <c r="R29" s="13">
        <v>0.92416666666666669</v>
      </c>
      <c r="S29" s="14">
        <v>18</v>
      </c>
      <c r="T29" s="13">
        <v>0.97981481481481481</v>
      </c>
      <c r="U29" s="14">
        <v>18</v>
      </c>
      <c r="V29" s="15">
        <v>1.1405671296296296</v>
      </c>
      <c r="W29" s="14">
        <v>17</v>
      </c>
      <c r="X29" s="15">
        <f>V29-G29</f>
        <v>0.86973379629629632</v>
      </c>
    </row>
    <row r="30" spans="1:24">
      <c r="A30">
        <v>2</v>
      </c>
      <c r="B30" s="2">
        <v>18</v>
      </c>
      <c r="C30" s="3">
        <v>1278</v>
      </c>
      <c r="D30" s="4" t="s">
        <v>44</v>
      </c>
      <c r="E30" s="5" t="s">
        <v>45</v>
      </c>
      <c r="F30" s="5" t="s">
        <v>19</v>
      </c>
      <c r="G30" s="6">
        <v>0.27083333333333331</v>
      </c>
      <c r="H30" s="6">
        <v>0.33596064814814813</v>
      </c>
      <c r="I30" s="7">
        <v>27</v>
      </c>
      <c r="J30" s="6">
        <v>0.49078703703703702</v>
      </c>
      <c r="K30" s="7">
        <v>17</v>
      </c>
      <c r="L30" s="6">
        <v>0.6764930555555555</v>
      </c>
      <c r="M30" s="7">
        <v>25</v>
      </c>
      <c r="N30" s="6">
        <v>0.76442129629629629</v>
      </c>
      <c r="O30" s="7">
        <v>22</v>
      </c>
      <c r="P30" s="6">
        <v>0.84523148148148142</v>
      </c>
      <c r="Q30" s="7">
        <v>23</v>
      </c>
      <c r="R30" s="6">
        <v>0.95462962962962961</v>
      </c>
      <c r="S30" s="7">
        <v>23</v>
      </c>
      <c r="T30" s="8">
        <v>1.0088310185185185</v>
      </c>
      <c r="U30" s="7">
        <v>21</v>
      </c>
      <c r="V30" s="8">
        <v>1.1728472222222222</v>
      </c>
      <c r="W30" s="7">
        <v>18</v>
      </c>
      <c r="X30" s="8">
        <f>V30-G30</f>
        <v>0.90201388888888889</v>
      </c>
    </row>
    <row r="31" spans="1:24">
      <c r="A31">
        <v>1</v>
      </c>
      <c r="B31" s="9">
        <v>19</v>
      </c>
      <c r="C31" s="10">
        <v>1471</v>
      </c>
      <c r="D31" s="11" t="s">
        <v>46</v>
      </c>
      <c r="E31" s="12" t="s">
        <v>21</v>
      </c>
      <c r="F31" s="12" t="s">
        <v>36</v>
      </c>
      <c r="G31" s="13">
        <v>0.27083333333333331</v>
      </c>
      <c r="H31" s="13">
        <v>0.33682870370370371</v>
      </c>
      <c r="I31" s="14">
        <v>34</v>
      </c>
      <c r="J31" s="13">
        <v>0.50783564814814819</v>
      </c>
      <c r="K31" s="14">
        <v>46</v>
      </c>
      <c r="L31" s="13">
        <v>0.69101851851851848</v>
      </c>
      <c r="M31" s="14">
        <v>34</v>
      </c>
      <c r="N31" s="13">
        <v>0.77790509259259266</v>
      </c>
      <c r="O31" s="14">
        <v>26</v>
      </c>
      <c r="P31" s="13">
        <v>0.84996527777777775</v>
      </c>
      <c r="Q31" s="14">
        <v>25</v>
      </c>
      <c r="R31" s="13">
        <v>0.95193287037037033</v>
      </c>
      <c r="S31" s="14">
        <v>20</v>
      </c>
      <c r="T31" s="15">
        <v>1.0053587962962964</v>
      </c>
      <c r="U31" s="14">
        <v>20</v>
      </c>
      <c r="V31" s="15">
        <v>1.1733564814814814</v>
      </c>
      <c r="W31" s="14">
        <v>19</v>
      </c>
      <c r="X31" s="15">
        <f>V31-G31</f>
        <v>0.90252314814814816</v>
      </c>
    </row>
    <row r="32" spans="1:24">
      <c r="A32">
        <v>2</v>
      </c>
      <c r="B32" s="2">
        <v>20</v>
      </c>
      <c r="C32" s="3">
        <v>1292</v>
      </c>
      <c r="D32" s="4" t="s">
        <v>47</v>
      </c>
      <c r="E32" s="5" t="s">
        <v>48</v>
      </c>
      <c r="F32" s="5" t="s">
        <v>19</v>
      </c>
      <c r="G32" s="6">
        <v>0.27083333333333331</v>
      </c>
      <c r="H32" s="6">
        <v>0.33136574074074071</v>
      </c>
      <c r="I32" s="7">
        <v>9</v>
      </c>
      <c r="J32" s="6">
        <v>0.484375</v>
      </c>
      <c r="K32" s="7">
        <v>8</v>
      </c>
      <c r="L32" s="6">
        <v>0.65612268518518524</v>
      </c>
      <c r="M32" s="7">
        <v>16</v>
      </c>
      <c r="N32" s="6">
        <v>0.75268518518518512</v>
      </c>
      <c r="O32" s="7">
        <v>18</v>
      </c>
      <c r="P32" s="6">
        <v>0.8402546296296296</v>
      </c>
      <c r="Q32" s="7">
        <v>22</v>
      </c>
      <c r="R32" s="6">
        <v>0.9446296296296296</v>
      </c>
      <c r="S32" s="7">
        <v>19</v>
      </c>
      <c r="T32" s="6">
        <v>0.99606481481481479</v>
      </c>
      <c r="U32" s="7">
        <v>19</v>
      </c>
      <c r="V32" s="8">
        <v>1.1858449074074073</v>
      </c>
      <c r="W32" s="7">
        <v>20</v>
      </c>
      <c r="X32" s="8">
        <f>V32-G32</f>
        <v>0.91501157407407407</v>
      </c>
    </row>
    <row r="33" spans="1:24">
      <c r="A33">
        <v>1</v>
      </c>
      <c r="B33" s="9">
        <v>21</v>
      </c>
      <c r="C33" s="10">
        <v>1147</v>
      </c>
      <c r="D33" s="11" t="s">
        <v>49</v>
      </c>
      <c r="E33" s="12" t="s">
        <v>50</v>
      </c>
      <c r="F33" s="12" t="s">
        <v>14</v>
      </c>
      <c r="G33" s="13">
        <v>0.27083333333333331</v>
      </c>
      <c r="H33" s="13">
        <v>0.35017361111111112</v>
      </c>
      <c r="I33" s="14">
        <v>196</v>
      </c>
      <c r="J33" s="13">
        <v>0.5355671296296296</v>
      </c>
      <c r="K33" s="14">
        <v>120</v>
      </c>
      <c r="L33" s="13">
        <v>0.72503472222222232</v>
      </c>
      <c r="M33" s="14">
        <v>68</v>
      </c>
      <c r="N33" s="13">
        <v>0.81771990740740741</v>
      </c>
      <c r="O33" s="14">
        <v>55</v>
      </c>
      <c r="P33" s="13">
        <v>0.88561342592592596</v>
      </c>
      <c r="Q33" s="14">
        <v>42</v>
      </c>
      <c r="R33" s="13">
        <v>0.98129629629629633</v>
      </c>
      <c r="S33" s="14">
        <v>34</v>
      </c>
      <c r="T33" s="15">
        <v>1.0333449074074075</v>
      </c>
      <c r="U33" s="14">
        <v>33</v>
      </c>
      <c r="V33" s="15">
        <v>1.1859374999999999</v>
      </c>
      <c r="W33" s="14">
        <v>21</v>
      </c>
      <c r="X33" s="15">
        <f>V33-G33</f>
        <v>0.91510416666666661</v>
      </c>
    </row>
    <row r="34" spans="1:24">
      <c r="A34">
        <v>2</v>
      </c>
      <c r="B34" s="2">
        <v>22</v>
      </c>
      <c r="C34" s="3">
        <v>1470</v>
      </c>
      <c r="D34" s="4" t="s">
        <v>51</v>
      </c>
      <c r="E34" s="5" t="s">
        <v>21</v>
      </c>
      <c r="F34" s="5" t="s">
        <v>36</v>
      </c>
      <c r="G34" s="6">
        <v>0.27083333333333331</v>
      </c>
      <c r="H34" s="6">
        <v>0.33657407407407408</v>
      </c>
      <c r="I34" s="7">
        <v>31</v>
      </c>
      <c r="J34" s="6">
        <v>0.50776620370370373</v>
      </c>
      <c r="K34" s="7">
        <v>45</v>
      </c>
      <c r="L34" s="6">
        <v>0.68457175925925917</v>
      </c>
      <c r="M34" s="7">
        <v>30</v>
      </c>
      <c r="N34" s="6">
        <v>0.78282407407407406</v>
      </c>
      <c r="O34" s="7">
        <v>31</v>
      </c>
      <c r="P34" s="6">
        <v>0.85974537037037047</v>
      </c>
      <c r="Q34" s="7">
        <v>27</v>
      </c>
      <c r="R34" s="6">
        <v>0.96450231481481474</v>
      </c>
      <c r="S34" s="7">
        <v>24</v>
      </c>
      <c r="T34" s="8">
        <v>1.0209953703703702</v>
      </c>
      <c r="U34" s="7">
        <v>23</v>
      </c>
      <c r="V34" s="8">
        <v>1.1873148148148147</v>
      </c>
      <c r="W34" s="7">
        <v>22</v>
      </c>
      <c r="X34" s="8">
        <f>V34-G34</f>
        <v>0.91648148148148145</v>
      </c>
    </row>
    <row r="35" spans="1:24">
      <c r="A35">
        <v>1</v>
      </c>
      <c r="B35" s="9">
        <v>23</v>
      </c>
      <c r="C35" s="10">
        <v>1115</v>
      </c>
      <c r="D35" s="11" t="s">
        <v>52</v>
      </c>
      <c r="E35" s="12" t="s">
        <v>50</v>
      </c>
      <c r="F35" s="12" t="s">
        <v>14</v>
      </c>
      <c r="G35" s="13">
        <v>0.27083333333333331</v>
      </c>
      <c r="H35" s="13">
        <v>0.32819444444444446</v>
      </c>
      <c r="I35" s="14">
        <v>3</v>
      </c>
      <c r="J35" s="13">
        <v>0.45898148148148149</v>
      </c>
      <c r="K35" s="14">
        <v>2</v>
      </c>
      <c r="L35" s="13">
        <v>0.6136342592592593</v>
      </c>
      <c r="M35" s="14">
        <v>2</v>
      </c>
      <c r="N35" s="13">
        <v>0.69488425925925934</v>
      </c>
      <c r="O35" s="14">
        <v>3</v>
      </c>
      <c r="P35" s="13">
        <v>0.76478009259259261</v>
      </c>
      <c r="Q35" s="14">
        <v>7</v>
      </c>
      <c r="R35" s="13">
        <v>0.88853009259259252</v>
      </c>
      <c r="S35" s="14">
        <v>9</v>
      </c>
      <c r="T35" s="13">
        <v>0.95756944444444436</v>
      </c>
      <c r="U35" s="14">
        <v>13</v>
      </c>
      <c r="V35" s="15">
        <v>1.1905208333333335</v>
      </c>
      <c r="W35" s="14">
        <v>23</v>
      </c>
      <c r="X35" s="15">
        <f>V35-G35</f>
        <v>0.91968750000000021</v>
      </c>
    </row>
    <row r="36" spans="1:24">
      <c r="A36">
        <v>2</v>
      </c>
      <c r="B36" s="2">
        <v>24</v>
      </c>
      <c r="C36" s="3">
        <v>1033</v>
      </c>
      <c r="D36" s="4" t="s">
        <v>54</v>
      </c>
      <c r="E36" s="5" t="s">
        <v>35</v>
      </c>
      <c r="F36" s="5" t="s">
        <v>53</v>
      </c>
      <c r="G36" s="6">
        <v>0.27083333333333331</v>
      </c>
      <c r="H36" s="6">
        <v>0.33840277777777777</v>
      </c>
      <c r="I36" s="7">
        <v>56</v>
      </c>
      <c r="J36" s="6">
        <v>0.50418981481481484</v>
      </c>
      <c r="K36" s="7">
        <v>35</v>
      </c>
      <c r="L36" s="6">
        <v>0.69961805555555545</v>
      </c>
      <c r="M36" s="7">
        <v>42</v>
      </c>
      <c r="N36" s="6">
        <v>0.79244212962962957</v>
      </c>
      <c r="O36" s="7">
        <v>39</v>
      </c>
      <c r="P36" s="6">
        <v>0.87763888888888886</v>
      </c>
      <c r="Q36" s="7">
        <v>39</v>
      </c>
      <c r="R36" s="6">
        <v>0.98430555555555566</v>
      </c>
      <c r="S36" s="7">
        <v>35</v>
      </c>
      <c r="T36" s="8">
        <v>1.0355092592592594</v>
      </c>
      <c r="U36" s="7">
        <v>34</v>
      </c>
      <c r="V36" s="8">
        <v>1.1918518518518517</v>
      </c>
      <c r="W36" s="7">
        <v>24</v>
      </c>
      <c r="X36" s="8">
        <f>V36-G36</f>
        <v>0.92101851851851846</v>
      </c>
    </row>
    <row r="37" spans="1:24">
      <c r="A37">
        <v>1</v>
      </c>
      <c r="B37" s="9">
        <v>25</v>
      </c>
      <c r="C37" s="10">
        <v>1615</v>
      </c>
      <c r="D37" s="11" t="s">
        <v>56</v>
      </c>
      <c r="E37" s="12" t="s">
        <v>45</v>
      </c>
      <c r="F37" s="12" t="s">
        <v>55</v>
      </c>
      <c r="G37" s="13">
        <v>0.27083333333333331</v>
      </c>
      <c r="H37" s="13">
        <v>0.34357638888888892</v>
      </c>
      <c r="I37" s="14">
        <v>111</v>
      </c>
      <c r="J37" s="13">
        <v>0.51392361111111107</v>
      </c>
      <c r="K37" s="14">
        <v>60</v>
      </c>
      <c r="L37" s="13">
        <v>0.69490740740740742</v>
      </c>
      <c r="M37" s="14">
        <v>39</v>
      </c>
      <c r="N37" s="13">
        <v>0.7897453703703704</v>
      </c>
      <c r="O37" s="14">
        <v>37</v>
      </c>
      <c r="P37" s="13">
        <v>0.86495370370370372</v>
      </c>
      <c r="Q37" s="14">
        <v>36</v>
      </c>
      <c r="R37" s="13">
        <v>0.97027777777777768</v>
      </c>
      <c r="S37" s="14">
        <v>31</v>
      </c>
      <c r="T37" s="15">
        <v>1.0246527777777776</v>
      </c>
      <c r="U37" s="14">
        <v>28</v>
      </c>
      <c r="V37" s="15">
        <v>1.1919560185185185</v>
      </c>
      <c r="W37" s="14">
        <v>25</v>
      </c>
      <c r="X37" s="15">
        <f>V37-G37</f>
        <v>0.92112268518518525</v>
      </c>
    </row>
    <row r="38" spans="1:24">
      <c r="A38">
        <v>2</v>
      </c>
      <c r="B38" s="2">
        <v>26</v>
      </c>
      <c r="C38" s="3">
        <v>1151</v>
      </c>
      <c r="D38" s="4" t="s">
        <v>57</v>
      </c>
      <c r="E38" s="5" t="s">
        <v>27</v>
      </c>
      <c r="F38" s="5" t="s">
        <v>14</v>
      </c>
      <c r="G38" s="6">
        <v>0.27083333333333331</v>
      </c>
      <c r="H38" s="6">
        <v>0.33281250000000001</v>
      </c>
      <c r="I38" s="7">
        <v>13</v>
      </c>
      <c r="J38" s="6">
        <v>0.49111111111111111</v>
      </c>
      <c r="K38" s="7">
        <v>20</v>
      </c>
      <c r="L38" s="6">
        <v>0.70297453703703694</v>
      </c>
      <c r="M38" s="7">
        <v>44</v>
      </c>
      <c r="N38" s="6">
        <v>0.7900462962962963</v>
      </c>
      <c r="O38" s="7">
        <v>38</v>
      </c>
      <c r="P38" s="6">
        <v>0.86327546296296298</v>
      </c>
      <c r="Q38" s="7">
        <v>33</v>
      </c>
      <c r="R38" s="6">
        <v>0.96621527777777771</v>
      </c>
      <c r="S38" s="7">
        <v>25</v>
      </c>
      <c r="T38" s="8">
        <v>1.0212731481481481</v>
      </c>
      <c r="U38" s="7">
        <v>25</v>
      </c>
      <c r="V38" s="8">
        <v>1.1933101851851851</v>
      </c>
      <c r="W38" s="7">
        <v>26</v>
      </c>
      <c r="X38" s="8">
        <f>V38-G38</f>
        <v>0.9224768518518518</v>
      </c>
    </row>
    <row r="39" spans="1:24">
      <c r="A39">
        <v>1</v>
      </c>
      <c r="B39" s="9">
        <v>27</v>
      </c>
      <c r="C39" s="10">
        <v>1359</v>
      </c>
      <c r="D39" s="11" t="s">
        <v>58</v>
      </c>
      <c r="E39" s="12" t="s">
        <v>29</v>
      </c>
      <c r="F39" s="12" t="s">
        <v>19</v>
      </c>
      <c r="G39" s="13">
        <v>0.27083333333333331</v>
      </c>
      <c r="H39" s="13">
        <v>0.34068287037037037</v>
      </c>
      <c r="I39" s="14">
        <v>80</v>
      </c>
      <c r="J39" s="13">
        <v>0.5087962962962963</v>
      </c>
      <c r="K39" s="14">
        <v>48</v>
      </c>
      <c r="L39" s="13">
        <v>0.69612268518518527</v>
      </c>
      <c r="M39" s="14">
        <v>41</v>
      </c>
      <c r="N39" s="13">
        <v>0.78703703703703709</v>
      </c>
      <c r="O39" s="14">
        <v>34</v>
      </c>
      <c r="P39" s="13">
        <v>0.86462962962962964</v>
      </c>
      <c r="Q39" s="14">
        <v>34</v>
      </c>
      <c r="R39" s="13">
        <v>0.97219907407407413</v>
      </c>
      <c r="S39" s="14">
        <v>33</v>
      </c>
      <c r="T39" s="15">
        <v>1.0244212962962964</v>
      </c>
      <c r="U39" s="14">
        <v>27</v>
      </c>
      <c r="V39" s="15">
        <v>1.2077314814814815</v>
      </c>
      <c r="W39" s="14">
        <v>27</v>
      </c>
      <c r="X39" s="15">
        <f>V39-G39</f>
        <v>0.9368981481481482</v>
      </c>
    </row>
    <row r="40" spans="1:24">
      <c r="A40">
        <v>2</v>
      </c>
      <c r="B40" s="2">
        <v>28</v>
      </c>
      <c r="C40" s="3">
        <v>1213</v>
      </c>
      <c r="D40" s="4" t="s">
        <v>59</v>
      </c>
      <c r="E40" s="5" t="s">
        <v>60</v>
      </c>
      <c r="F40" s="5" t="s">
        <v>19</v>
      </c>
      <c r="G40" s="6">
        <v>0.27083333333333331</v>
      </c>
      <c r="H40" s="6">
        <v>0.33709490740740744</v>
      </c>
      <c r="I40" s="7">
        <v>39</v>
      </c>
      <c r="J40" s="6">
        <v>0.50388888888888894</v>
      </c>
      <c r="K40" s="7">
        <v>32</v>
      </c>
      <c r="L40" s="6">
        <v>0.69118055555555558</v>
      </c>
      <c r="M40" s="7">
        <v>36</v>
      </c>
      <c r="N40" s="6">
        <v>0.78893518518518524</v>
      </c>
      <c r="O40" s="7">
        <v>35</v>
      </c>
      <c r="P40" s="6">
        <v>0.8650810185185186</v>
      </c>
      <c r="Q40" s="7">
        <v>37</v>
      </c>
      <c r="R40" s="6">
        <v>0.96937499999999999</v>
      </c>
      <c r="S40" s="7">
        <v>29</v>
      </c>
      <c r="T40" s="8">
        <v>1.0254976851851851</v>
      </c>
      <c r="U40" s="7">
        <v>29</v>
      </c>
      <c r="V40" s="8">
        <v>1.2080671296296297</v>
      </c>
      <c r="W40" s="7">
        <v>28</v>
      </c>
      <c r="X40" s="8">
        <f>V40-G40</f>
        <v>0.93723379629629644</v>
      </c>
    </row>
    <row r="41" spans="1:24">
      <c r="A41">
        <v>1</v>
      </c>
      <c r="B41" s="9">
        <v>29</v>
      </c>
      <c r="C41" s="10">
        <v>1289</v>
      </c>
      <c r="D41" s="11" t="s">
        <v>61</v>
      </c>
      <c r="E41" s="12" t="s">
        <v>21</v>
      </c>
      <c r="F41" s="12" t="s">
        <v>19</v>
      </c>
      <c r="G41" s="13">
        <v>0.27083333333333331</v>
      </c>
      <c r="H41" s="13">
        <v>0.33792824074074074</v>
      </c>
      <c r="I41" s="14">
        <v>46</v>
      </c>
      <c r="J41" s="13">
        <v>0.5665162037037037</v>
      </c>
      <c r="K41" s="14">
        <v>217</v>
      </c>
      <c r="L41" s="13">
        <v>0.74320601851851853</v>
      </c>
      <c r="M41" s="14">
        <v>98</v>
      </c>
      <c r="N41" s="13">
        <v>0.82965277777777768</v>
      </c>
      <c r="O41" s="14">
        <v>68</v>
      </c>
      <c r="P41" s="13">
        <v>0.89527777777777784</v>
      </c>
      <c r="Q41" s="14">
        <v>50</v>
      </c>
      <c r="R41" s="13">
        <v>0.99024305555555558</v>
      </c>
      <c r="S41" s="14">
        <v>39</v>
      </c>
      <c r="T41" s="15">
        <v>1.0374421296296297</v>
      </c>
      <c r="U41" s="14">
        <v>35</v>
      </c>
      <c r="V41" s="15">
        <v>1.2082523148148148</v>
      </c>
      <c r="W41" s="14">
        <v>29</v>
      </c>
      <c r="X41" s="15">
        <f>V41-G41</f>
        <v>0.93741898148148151</v>
      </c>
    </row>
    <row r="42" spans="1:24">
      <c r="A42">
        <v>2</v>
      </c>
      <c r="B42" s="2">
        <v>31</v>
      </c>
      <c r="C42" s="3">
        <v>1194</v>
      </c>
      <c r="D42" s="4" t="s">
        <v>63</v>
      </c>
      <c r="E42" s="5" t="s">
        <v>35</v>
      </c>
      <c r="F42" s="5" t="s">
        <v>14</v>
      </c>
      <c r="G42" s="6">
        <v>0.27083333333333331</v>
      </c>
      <c r="H42" s="6">
        <v>0.33846064814814819</v>
      </c>
      <c r="I42" s="7">
        <v>57</v>
      </c>
      <c r="J42" s="6">
        <v>0.49739583333333331</v>
      </c>
      <c r="K42" s="7">
        <v>29</v>
      </c>
      <c r="L42" s="6">
        <v>0.68901620370370376</v>
      </c>
      <c r="M42" s="7">
        <v>32</v>
      </c>
      <c r="N42" s="6">
        <v>0.78114583333333332</v>
      </c>
      <c r="O42" s="7">
        <v>29</v>
      </c>
      <c r="P42" s="6">
        <v>0.86101851851851852</v>
      </c>
      <c r="Q42" s="7">
        <v>30</v>
      </c>
      <c r="R42" s="6">
        <v>0.97050925925925924</v>
      </c>
      <c r="S42" s="7">
        <v>32</v>
      </c>
      <c r="T42" s="8">
        <v>1.03</v>
      </c>
      <c r="U42" s="7">
        <v>30</v>
      </c>
      <c r="V42" s="8">
        <v>1.2100578703703704</v>
      </c>
      <c r="W42" s="7">
        <v>30</v>
      </c>
      <c r="X42" s="8">
        <f>V42-G42</f>
        <v>0.93922453703703712</v>
      </c>
    </row>
    <row r="43" spans="1:24">
      <c r="A43">
        <v>1</v>
      </c>
      <c r="B43" s="9">
        <v>30</v>
      </c>
      <c r="C43" s="10">
        <v>1044</v>
      </c>
      <c r="D43" s="11" t="s">
        <v>62</v>
      </c>
      <c r="E43" s="12" t="s">
        <v>45</v>
      </c>
      <c r="F43" s="12" t="s">
        <v>53</v>
      </c>
      <c r="G43" s="13">
        <v>0.27083333333333331</v>
      </c>
      <c r="H43" s="13">
        <v>0.33479166666666665</v>
      </c>
      <c r="I43" s="14">
        <v>19</v>
      </c>
      <c r="J43" s="13">
        <v>0.486875</v>
      </c>
      <c r="K43" s="14">
        <v>13</v>
      </c>
      <c r="L43" s="13">
        <v>0.67496527777777782</v>
      </c>
      <c r="M43" s="14">
        <v>21</v>
      </c>
      <c r="N43" s="13">
        <v>0.81357638888888895</v>
      </c>
      <c r="O43" s="14">
        <v>45</v>
      </c>
      <c r="P43" s="13">
        <v>0.88993055555555556</v>
      </c>
      <c r="Q43" s="14">
        <v>44</v>
      </c>
      <c r="R43" s="13">
        <v>0.98504629629629636</v>
      </c>
      <c r="S43" s="14">
        <v>37</v>
      </c>
      <c r="T43" s="15">
        <v>1.0332986111111111</v>
      </c>
      <c r="U43" s="14">
        <v>32</v>
      </c>
      <c r="V43" s="15">
        <v>1.2100578703703704</v>
      </c>
      <c r="W43" s="14">
        <v>31</v>
      </c>
      <c r="X43" s="15">
        <f>V43-G43</f>
        <v>0.93922453703703712</v>
      </c>
    </row>
    <row r="44" spans="1:24">
      <c r="A44">
        <v>2</v>
      </c>
      <c r="B44" s="2">
        <v>32</v>
      </c>
      <c r="C44" s="3">
        <v>1190</v>
      </c>
      <c r="D44" s="4" t="s">
        <v>64</v>
      </c>
      <c r="E44" s="5" t="s">
        <v>65</v>
      </c>
      <c r="F44" s="5" t="s">
        <v>14</v>
      </c>
      <c r="G44" s="6">
        <v>0.27083333333333331</v>
      </c>
      <c r="H44" s="6">
        <v>0.34017361111111111</v>
      </c>
      <c r="I44" s="7">
        <v>71</v>
      </c>
      <c r="J44" s="6">
        <v>0.50929398148148153</v>
      </c>
      <c r="K44" s="7">
        <v>50</v>
      </c>
      <c r="L44" s="6">
        <v>0.69055555555555559</v>
      </c>
      <c r="M44" s="7">
        <v>33</v>
      </c>
      <c r="N44" s="6">
        <v>0.78214120370370377</v>
      </c>
      <c r="O44" s="7">
        <v>30</v>
      </c>
      <c r="P44" s="6">
        <v>0.86155092592592597</v>
      </c>
      <c r="Q44" s="7">
        <v>32</v>
      </c>
      <c r="R44" s="6">
        <v>0.96635416666666663</v>
      </c>
      <c r="S44" s="7">
        <v>26</v>
      </c>
      <c r="T44" s="8">
        <v>1.0210069444444445</v>
      </c>
      <c r="U44" s="7">
        <v>24</v>
      </c>
      <c r="V44" s="8">
        <v>1.2143171296296296</v>
      </c>
      <c r="W44" s="7">
        <v>32</v>
      </c>
      <c r="X44" s="8">
        <f>V44-G44</f>
        <v>0.94348379629629631</v>
      </c>
    </row>
    <row r="45" spans="1:24">
      <c r="A45">
        <v>1</v>
      </c>
      <c r="B45" s="9">
        <v>33</v>
      </c>
      <c r="C45" s="10">
        <v>1307</v>
      </c>
      <c r="D45" s="11" t="s">
        <v>66</v>
      </c>
      <c r="E45" s="12" t="s">
        <v>45</v>
      </c>
      <c r="F45" s="12" t="s">
        <v>19</v>
      </c>
      <c r="G45" s="13">
        <v>0.27083333333333331</v>
      </c>
      <c r="H45" s="13">
        <v>0.34032407407407406</v>
      </c>
      <c r="I45" s="14">
        <v>75</v>
      </c>
      <c r="J45" s="13">
        <v>0.5140393518518519</v>
      </c>
      <c r="K45" s="14">
        <v>61</v>
      </c>
      <c r="L45" s="13">
        <v>0.73112268518518519</v>
      </c>
      <c r="M45" s="14">
        <v>79</v>
      </c>
      <c r="N45" s="13">
        <v>0.83424768518518511</v>
      </c>
      <c r="O45" s="14">
        <v>73</v>
      </c>
      <c r="P45" s="13">
        <v>0.90833333333333333</v>
      </c>
      <c r="Q45" s="14">
        <v>63</v>
      </c>
      <c r="R45" s="15">
        <v>1.0058564814814814</v>
      </c>
      <c r="S45" s="14">
        <v>48</v>
      </c>
      <c r="T45" s="15">
        <v>1.0525</v>
      </c>
      <c r="U45" s="14">
        <v>39</v>
      </c>
      <c r="V45" s="15">
        <v>1.2162037037037037</v>
      </c>
      <c r="W45" s="14">
        <v>33</v>
      </c>
      <c r="X45" s="15">
        <f>V45-G45</f>
        <v>0.94537037037037042</v>
      </c>
    </row>
    <row r="46" spans="1:24">
      <c r="A46">
        <v>2</v>
      </c>
      <c r="B46" s="2">
        <v>34</v>
      </c>
      <c r="C46" s="3">
        <v>1415</v>
      </c>
      <c r="D46" s="4" t="s">
        <v>67</v>
      </c>
      <c r="E46" s="5" t="s">
        <v>68</v>
      </c>
      <c r="F46" s="5" t="s">
        <v>19</v>
      </c>
      <c r="G46" s="6">
        <v>0.27083333333333331</v>
      </c>
      <c r="H46" s="6">
        <v>0.33427083333333335</v>
      </c>
      <c r="I46" s="7">
        <v>18</v>
      </c>
      <c r="J46" s="6">
        <v>0.49548611111111113</v>
      </c>
      <c r="K46" s="7">
        <v>26</v>
      </c>
      <c r="L46" s="6">
        <v>0.68280092592592589</v>
      </c>
      <c r="M46" s="7">
        <v>28</v>
      </c>
      <c r="N46" s="6">
        <v>0.77667824074074077</v>
      </c>
      <c r="O46" s="7">
        <v>25</v>
      </c>
      <c r="P46" s="6">
        <v>0.8499537037037036</v>
      </c>
      <c r="Q46" s="7">
        <v>24</v>
      </c>
      <c r="R46" s="6">
        <v>0.96725694444444443</v>
      </c>
      <c r="S46" s="7">
        <v>27</v>
      </c>
      <c r="T46" s="8">
        <v>1.023599537037037</v>
      </c>
      <c r="U46" s="7">
        <v>26</v>
      </c>
      <c r="V46" s="8">
        <v>1.2235185185185184</v>
      </c>
      <c r="W46" s="7">
        <v>34</v>
      </c>
      <c r="X46" s="8">
        <f>V46-G46</f>
        <v>0.95268518518518519</v>
      </c>
    </row>
    <row r="47" spans="1:24">
      <c r="A47">
        <v>1</v>
      </c>
      <c r="B47" s="9">
        <v>35</v>
      </c>
      <c r="C47" s="10">
        <v>1622</v>
      </c>
      <c r="D47" s="11" t="s">
        <v>69</v>
      </c>
      <c r="E47" s="12" t="s">
        <v>70</v>
      </c>
      <c r="F47" s="12" t="s">
        <v>55</v>
      </c>
      <c r="G47" s="13">
        <v>0.27083333333333331</v>
      </c>
      <c r="H47" s="13">
        <v>0.33749999999999997</v>
      </c>
      <c r="I47" s="14">
        <v>44</v>
      </c>
      <c r="J47" s="13">
        <v>0.49373842592592593</v>
      </c>
      <c r="K47" s="14">
        <v>24</v>
      </c>
      <c r="L47" s="13">
        <v>0.65965277777777775</v>
      </c>
      <c r="M47" s="14">
        <v>17</v>
      </c>
      <c r="N47" s="13">
        <v>0.75427083333333333</v>
      </c>
      <c r="O47" s="14">
        <v>19</v>
      </c>
      <c r="P47" s="13">
        <v>0.8299537037037038</v>
      </c>
      <c r="Q47" s="14">
        <v>20</v>
      </c>
      <c r="R47" s="13">
        <v>0.95422453703703702</v>
      </c>
      <c r="S47" s="14">
        <v>21</v>
      </c>
      <c r="T47" s="15">
        <v>1.0104629629629629</v>
      </c>
      <c r="U47" s="14">
        <v>22</v>
      </c>
      <c r="V47" s="15">
        <v>1.2254861111111111</v>
      </c>
      <c r="W47" s="14">
        <v>35</v>
      </c>
      <c r="X47" s="15">
        <f>V47-G47</f>
        <v>0.95465277777777779</v>
      </c>
    </row>
    <row r="48" spans="1:24">
      <c r="A48">
        <v>2</v>
      </c>
      <c r="B48" s="2">
        <v>36</v>
      </c>
      <c r="C48" s="3">
        <v>1065</v>
      </c>
      <c r="D48" s="4" t="s">
        <v>71</v>
      </c>
      <c r="E48" s="5" t="s">
        <v>32</v>
      </c>
      <c r="F48" s="5" t="s">
        <v>14</v>
      </c>
      <c r="G48" s="6">
        <v>0.27083333333333331</v>
      </c>
      <c r="H48" s="6">
        <v>0.34597222222222218</v>
      </c>
      <c r="I48" s="7">
        <v>143</v>
      </c>
      <c r="J48" s="6">
        <v>0.52508101851851852</v>
      </c>
      <c r="K48" s="7">
        <v>92</v>
      </c>
      <c r="L48" s="6">
        <v>0.72388888888888892</v>
      </c>
      <c r="M48" s="7">
        <v>67</v>
      </c>
      <c r="N48" s="6">
        <v>0.81854166666666661</v>
      </c>
      <c r="O48" s="7">
        <v>56</v>
      </c>
      <c r="P48" s="6">
        <v>0.89414351851851848</v>
      </c>
      <c r="Q48" s="7">
        <v>49</v>
      </c>
      <c r="R48" s="6">
        <v>0.99803240740740751</v>
      </c>
      <c r="S48" s="7">
        <v>42</v>
      </c>
      <c r="T48" s="8">
        <v>1.0535648148148147</v>
      </c>
      <c r="U48" s="7">
        <v>42</v>
      </c>
      <c r="V48" s="8">
        <v>1.2256481481481483</v>
      </c>
      <c r="W48" s="7">
        <v>36</v>
      </c>
      <c r="X48" s="8">
        <f>V48-G48</f>
        <v>0.954814814814815</v>
      </c>
    </row>
    <row r="49" spans="1:24">
      <c r="A49">
        <v>1</v>
      </c>
      <c r="B49" s="9">
        <v>37</v>
      </c>
      <c r="C49" s="10">
        <v>1129</v>
      </c>
      <c r="D49" s="11" t="s">
        <v>72</v>
      </c>
      <c r="E49" s="12" t="s">
        <v>16</v>
      </c>
      <c r="F49" s="12" t="s">
        <v>14</v>
      </c>
      <c r="G49" s="13">
        <v>0.27083333333333331</v>
      </c>
      <c r="H49" s="13">
        <v>0.33826388888888892</v>
      </c>
      <c r="I49" s="14">
        <v>52</v>
      </c>
      <c r="J49" s="13">
        <v>0.51093749999999993</v>
      </c>
      <c r="K49" s="14">
        <v>51</v>
      </c>
      <c r="L49" s="13">
        <v>0.70075231481481481</v>
      </c>
      <c r="M49" s="14">
        <v>43</v>
      </c>
      <c r="N49" s="13">
        <v>0.78678240740740746</v>
      </c>
      <c r="O49" s="14">
        <v>33</v>
      </c>
      <c r="P49" s="13">
        <v>0.86025462962962962</v>
      </c>
      <c r="Q49" s="14">
        <v>29</v>
      </c>
      <c r="R49" s="13">
        <v>0.97025462962962961</v>
      </c>
      <c r="S49" s="14">
        <v>30</v>
      </c>
      <c r="T49" s="15">
        <v>1.0303819444444444</v>
      </c>
      <c r="U49" s="14">
        <v>31</v>
      </c>
      <c r="V49" s="15">
        <v>1.2265972222222221</v>
      </c>
      <c r="W49" s="14">
        <v>37</v>
      </c>
      <c r="X49" s="15">
        <f>V49-G49</f>
        <v>0.95576388888888886</v>
      </c>
    </row>
    <row r="50" spans="1:24">
      <c r="A50">
        <v>2</v>
      </c>
      <c r="B50" s="2">
        <v>38</v>
      </c>
      <c r="C50" s="3">
        <v>1114</v>
      </c>
      <c r="D50" s="4" t="s">
        <v>73</v>
      </c>
      <c r="E50" s="5" t="s">
        <v>48</v>
      </c>
      <c r="F50" s="5" t="s">
        <v>14</v>
      </c>
      <c r="G50" s="6">
        <v>0.27083333333333331</v>
      </c>
      <c r="H50" s="6">
        <v>0.3442708333333333</v>
      </c>
      <c r="I50" s="7">
        <v>124</v>
      </c>
      <c r="J50" s="6">
        <v>0.52265046296296302</v>
      </c>
      <c r="K50" s="7">
        <v>84</v>
      </c>
      <c r="L50" s="6">
        <v>0.72274305555555562</v>
      </c>
      <c r="M50" s="7">
        <v>65</v>
      </c>
      <c r="N50" s="6">
        <v>0.8235069444444445</v>
      </c>
      <c r="O50" s="7">
        <v>60</v>
      </c>
      <c r="P50" s="6">
        <v>0.89407407407407413</v>
      </c>
      <c r="Q50" s="7">
        <v>48</v>
      </c>
      <c r="R50" s="8">
        <v>1.003611111111111</v>
      </c>
      <c r="S50" s="7">
        <v>46</v>
      </c>
      <c r="T50" s="8">
        <v>1.0606481481481482</v>
      </c>
      <c r="U50" s="7">
        <v>45</v>
      </c>
      <c r="V50" s="8">
        <v>1.2270833333333333</v>
      </c>
      <c r="W50" s="7">
        <v>38</v>
      </c>
      <c r="X50" s="8">
        <f>V50-G50</f>
        <v>0.95625000000000004</v>
      </c>
    </row>
    <row r="51" spans="1:24">
      <c r="A51">
        <v>1</v>
      </c>
      <c r="B51" s="9">
        <v>39</v>
      </c>
      <c r="C51" s="10">
        <v>1109</v>
      </c>
      <c r="D51" s="11" t="s">
        <v>74</v>
      </c>
      <c r="E51" s="12" t="s">
        <v>21</v>
      </c>
      <c r="F51" s="12" t="s">
        <v>14</v>
      </c>
      <c r="G51" s="13">
        <v>0.27083333333333331</v>
      </c>
      <c r="H51" s="13">
        <v>0.34668981481481481</v>
      </c>
      <c r="I51" s="14">
        <v>150</v>
      </c>
      <c r="J51" s="13">
        <v>0.51982638888888888</v>
      </c>
      <c r="K51" s="14">
        <v>73</v>
      </c>
      <c r="L51" s="13">
        <v>0.72333333333333327</v>
      </c>
      <c r="M51" s="14">
        <v>66</v>
      </c>
      <c r="N51" s="13">
        <v>0.83521990740740737</v>
      </c>
      <c r="O51" s="14">
        <v>74</v>
      </c>
      <c r="P51" s="13">
        <v>0.90413194444444445</v>
      </c>
      <c r="Q51" s="14">
        <v>59</v>
      </c>
      <c r="R51" s="15">
        <v>1.0017476851851852</v>
      </c>
      <c r="S51" s="14">
        <v>45</v>
      </c>
      <c r="T51" s="15">
        <v>1.0552893518518518</v>
      </c>
      <c r="U51" s="14">
        <v>43</v>
      </c>
      <c r="V51" s="15">
        <v>1.227974537037037</v>
      </c>
      <c r="W51" s="14">
        <v>39</v>
      </c>
      <c r="X51" s="15">
        <f>V51-G51</f>
        <v>0.9571412037037037</v>
      </c>
    </row>
    <row r="52" spans="1:24">
      <c r="A52">
        <v>2</v>
      </c>
      <c r="B52" s="2">
        <v>40</v>
      </c>
      <c r="C52" s="3">
        <v>1091</v>
      </c>
      <c r="D52" s="4" t="s">
        <v>75</v>
      </c>
      <c r="E52" s="5" t="s">
        <v>60</v>
      </c>
      <c r="F52" s="5" t="s">
        <v>14</v>
      </c>
      <c r="G52" s="6">
        <v>0.27083333333333331</v>
      </c>
      <c r="H52" s="6">
        <v>0.33662037037037035</v>
      </c>
      <c r="I52" s="7">
        <v>32</v>
      </c>
      <c r="J52" s="6">
        <v>0.50509259259259254</v>
      </c>
      <c r="K52" s="7">
        <v>37</v>
      </c>
      <c r="L52" s="6">
        <v>0.69567129629629632</v>
      </c>
      <c r="M52" s="7">
        <v>40</v>
      </c>
      <c r="N52" s="6">
        <v>0.79615740740740737</v>
      </c>
      <c r="O52" s="7">
        <v>40</v>
      </c>
      <c r="P52" s="6">
        <v>0.87541666666666673</v>
      </c>
      <c r="Q52" s="7">
        <v>38</v>
      </c>
      <c r="R52" s="6">
        <v>0.98432870370370373</v>
      </c>
      <c r="S52" s="7">
        <v>36</v>
      </c>
      <c r="T52" s="8">
        <v>1.0399537037037037</v>
      </c>
      <c r="U52" s="7">
        <v>36</v>
      </c>
      <c r="V52" s="8">
        <v>1.2283333333333333</v>
      </c>
      <c r="W52" s="7">
        <v>40</v>
      </c>
      <c r="X52" s="8">
        <f>V52-G52</f>
        <v>0.95750000000000002</v>
      </c>
    </row>
    <row r="53" spans="1:24">
      <c r="A53">
        <v>1</v>
      </c>
      <c r="B53" s="9">
        <v>41</v>
      </c>
      <c r="C53" s="10">
        <v>1504</v>
      </c>
      <c r="D53" s="11" t="s">
        <v>76</v>
      </c>
      <c r="E53" s="12" t="s">
        <v>27</v>
      </c>
      <c r="F53" s="12" t="s">
        <v>36</v>
      </c>
      <c r="G53" s="13">
        <v>0.27083333333333331</v>
      </c>
      <c r="H53" s="13">
        <v>0.34343750000000001</v>
      </c>
      <c r="I53" s="14">
        <v>107</v>
      </c>
      <c r="J53" s="13">
        <v>0.52009259259259266</v>
      </c>
      <c r="K53" s="14">
        <v>74</v>
      </c>
      <c r="L53" s="13">
        <v>0.71944444444444444</v>
      </c>
      <c r="M53" s="14">
        <v>60</v>
      </c>
      <c r="N53" s="13">
        <v>0.81368055555555552</v>
      </c>
      <c r="O53" s="14">
        <v>47</v>
      </c>
      <c r="P53" s="13">
        <v>0.88677083333333329</v>
      </c>
      <c r="Q53" s="14">
        <v>43</v>
      </c>
      <c r="R53" s="13">
        <v>0.99501157407407403</v>
      </c>
      <c r="S53" s="14">
        <v>41</v>
      </c>
      <c r="T53" s="15">
        <v>1.0535416666666666</v>
      </c>
      <c r="U53" s="14">
        <v>41</v>
      </c>
      <c r="V53" s="15">
        <v>1.230162037037037</v>
      </c>
      <c r="W53" s="14">
        <v>41</v>
      </c>
      <c r="X53" s="15">
        <f>V53-G53</f>
        <v>0.95932870370370371</v>
      </c>
    </row>
    <row r="54" spans="1:24">
      <c r="A54">
        <v>2</v>
      </c>
      <c r="B54" s="2">
        <v>42</v>
      </c>
      <c r="C54" s="3">
        <v>1420</v>
      </c>
      <c r="D54" s="4" t="s">
        <v>77</v>
      </c>
      <c r="E54" s="5" t="s">
        <v>16</v>
      </c>
      <c r="F54" s="5" t="s">
        <v>19</v>
      </c>
      <c r="G54" s="6">
        <v>0.27083333333333331</v>
      </c>
      <c r="H54" s="6">
        <v>0.34373842592592596</v>
      </c>
      <c r="I54" s="7">
        <v>117</v>
      </c>
      <c r="J54" s="6">
        <v>0.51682870370370371</v>
      </c>
      <c r="K54" s="7">
        <v>66</v>
      </c>
      <c r="L54" s="6">
        <v>0.71453703703703697</v>
      </c>
      <c r="M54" s="7">
        <v>53</v>
      </c>
      <c r="N54" s="6">
        <v>0.81480324074074073</v>
      </c>
      <c r="O54" s="7">
        <v>52</v>
      </c>
      <c r="P54" s="6">
        <v>0.89638888888888879</v>
      </c>
      <c r="Q54" s="7">
        <v>52</v>
      </c>
      <c r="R54" s="8">
        <v>1.0007870370370371</v>
      </c>
      <c r="S54" s="7">
        <v>44</v>
      </c>
      <c r="T54" s="8">
        <v>1.0530671296296297</v>
      </c>
      <c r="U54" s="7">
        <v>40</v>
      </c>
      <c r="V54" s="8">
        <v>1.2357986111111112</v>
      </c>
      <c r="W54" s="7">
        <v>42</v>
      </c>
      <c r="X54" s="8">
        <f>V54-G54</f>
        <v>0.96496527777777796</v>
      </c>
    </row>
    <row r="55" spans="1:24">
      <c r="A55">
        <v>1</v>
      </c>
      <c r="B55" s="9">
        <v>43</v>
      </c>
      <c r="C55" s="10">
        <v>1306</v>
      </c>
      <c r="D55" s="11" t="s">
        <v>78</v>
      </c>
      <c r="E55" s="12" t="s">
        <v>27</v>
      </c>
      <c r="F55" s="12" t="s">
        <v>19</v>
      </c>
      <c r="G55" s="13">
        <v>0.27083333333333331</v>
      </c>
      <c r="H55" s="13">
        <v>0.33481481481481484</v>
      </c>
      <c r="I55" s="14">
        <v>20</v>
      </c>
      <c r="J55" s="13">
        <v>0.49082175925925925</v>
      </c>
      <c r="K55" s="14">
        <v>19</v>
      </c>
      <c r="L55" s="13">
        <v>0.67128472222222213</v>
      </c>
      <c r="M55" s="14">
        <v>20</v>
      </c>
      <c r="N55" s="13">
        <v>0.78093749999999995</v>
      </c>
      <c r="O55" s="14">
        <v>28</v>
      </c>
      <c r="P55" s="13">
        <v>0.86151620370370363</v>
      </c>
      <c r="Q55" s="14">
        <v>31</v>
      </c>
      <c r="R55" s="13">
        <v>0.98702546296296301</v>
      </c>
      <c r="S55" s="14">
        <v>38</v>
      </c>
      <c r="T55" s="15">
        <v>1.0506597222222223</v>
      </c>
      <c r="U55" s="14">
        <v>38</v>
      </c>
      <c r="V55" s="15">
        <v>1.2360532407407407</v>
      </c>
      <c r="W55" s="14">
        <v>43</v>
      </c>
      <c r="X55" s="15">
        <f>V55-G55</f>
        <v>0.96521990740740748</v>
      </c>
    </row>
    <row r="56" spans="1:24">
      <c r="A56">
        <v>2</v>
      </c>
      <c r="B56" s="2">
        <v>44</v>
      </c>
      <c r="C56" s="3">
        <v>1180</v>
      </c>
      <c r="D56" s="4" t="s">
        <v>79</v>
      </c>
      <c r="E56" s="5" t="s">
        <v>70</v>
      </c>
      <c r="F56" s="5" t="s">
        <v>14</v>
      </c>
      <c r="G56" s="6">
        <v>0.27083333333333331</v>
      </c>
      <c r="H56" s="6">
        <v>0.33876157407407409</v>
      </c>
      <c r="I56" s="7">
        <v>59</v>
      </c>
      <c r="J56" s="6">
        <v>0.51237268518518519</v>
      </c>
      <c r="K56" s="7">
        <v>55</v>
      </c>
      <c r="L56" s="6">
        <v>0.71373842592592596</v>
      </c>
      <c r="M56" s="7">
        <v>52</v>
      </c>
      <c r="N56" s="6">
        <v>0.81417824074074074</v>
      </c>
      <c r="O56" s="7">
        <v>50</v>
      </c>
      <c r="P56" s="6">
        <v>0.89406249999999998</v>
      </c>
      <c r="Q56" s="7">
        <v>47</v>
      </c>
      <c r="R56" s="8">
        <v>1.0039120370370369</v>
      </c>
      <c r="S56" s="7">
        <v>47</v>
      </c>
      <c r="T56" s="8">
        <v>1.0594791666666665</v>
      </c>
      <c r="U56" s="7">
        <v>44</v>
      </c>
      <c r="V56" s="8">
        <v>1.2363657407407407</v>
      </c>
      <c r="W56" s="7">
        <v>44</v>
      </c>
      <c r="X56" s="8">
        <f>V56-G56</f>
        <v>0.96553240740740742</v>
      </c>
    </row>
    <row r="57" spans="1:24">
      <c r="A57">
        <v>1</v>
      </c>
      <c r="B57" s="9">
        <v>45</v>
      </c>
      <c r="C57" s="10">
        <v>1080</v>
      </c>
      <c r="D57" s="11" t="s">
        <v>80</v>
      </c>
      <c r="E57" s="12" t="s">
        <v>27</v>
      </c>
      <c r="F57" s="12" t="s">
        <v>14</v>
      </c>
      <c r="G57" s="13">
        <v>0.27083333333333331</v>
      </c>
      <c r="H57" s="13">
        <v>0.33804398148148151</v>
      </c>
      <c r="I57" s="14">
        <v>49</v>
      </c>
      <c r="J57" s="13">
        <v>0.50521990740740741</v>
      </c>
      <c r="K57" s="14">
        <v>38</v>
      </c>
      <c r="L57" s="13">
        <v>0.73371527777777779</v>
      </c>
      <c r="M57" s="14">
        <v>87</v>
      </c>
      <c r="N57" s="13">
        <v>0.84494212962962967</v>
      </c>
      <c r="O57" s="14">
        <v>82</v>
      </c>
      <c r="P57" s="13">
        <v>0.92182870370370373</v>
      </c>
      <c r="Q57" s="14">
        <v>78</v>
      </c>
      <c r="R57" s="15">
        <v>1.0274074074074073</v>
      </c>
      <c r="S57" s="14">
        <v>60</v>
      </c>
      <c r="T57" s="15">
        <v>1.0819328703703703</v>
      </c>
      <c r="U57" s="14">
        <v>53</v>
      </c>
      <c r="V57" s="15">
        <v>1.2385648148148147</v>
      </c>
      <c r="W57" s="14">
        <v>45</v>
      </c>
      <c r="X57" s="15">
        <f>V57-G57</f>
        <v>0.96773148148148147</v>
      </c>
    </row>
    <row r="58" spans="1:24">
      <c r="A58">
        <v>2</v>
      </c>
      <c r="B58" s="2">
        <v>46</v>
      </c>
      <c r="C58" s="3">
        <v>1339</v>
      </c>
      <c r="D58" s="4" t="s">
        <v>81</v>
      </c>
      <c r="E58" s="5" t="s">
        <v>60</v>
      </c>
      <c r="F58" s="5" t="s">
        <v>19</v>
      </c>
      <c r="G58" s="6">
        <v>0.27083333333333331</v>
      </c>
      <c r="H58" s="6">
        <v>0.34057870370370374</v>
      </c>
      <c r="I58" s="7">
        <v>79</v>
      </c>
      <c r="J58" s="6">
        <v>0.51854166666666668</v>
      </c>
      <c r="K58" s="7">
        <v>71</v>
      </c>
      <c r="L58" s="6">
        <v>0.71699074074074076</v>
      </c>
      <c r="M58" s="7">
        <v>57</v>
      </c>
      <c r="N58" s="6">
        <v>0.81484953703703711</v>
      </c>
      <c r="O58" s="7">
        <v>53</v>
      </c>
      <c r="P58" s="6">
        <v>0.89637731481481486</v>
      </c>
      <c r="Q58" s="7">
        <v>51</v>
      </c>
      <c r="R58" s="8">
        <v>1.0183912037037037</v>
      </c>
      <c r="S58" s="7">
        <v>52</v>
      </c>
      <c r="T58" s="8">
        <v>1.0769444444444445</v>
      </c>
      <c r="U58" s="7">
        <v>48</v>
      </c>
      <c r="V58" s="8">
        <v>1.2422800925925925</v>
      </c>
      <c r="W58" s="7">
        <v>46</v>
      </c>
      <c r="X58" s="8">
        <f>V58-G58</f>
        <v>0.97144675925925927</v>
      </c>
    </row>
    <row r="59" spans="1:24">
      <c r="A59">
        <v>1</v>
      </c>
      <c r="B59" s="9">
        <v>47</v>
      </c>
      <c r="C59" s="10">
        <v>1126</v>
      </c>
      <c r="D59" s="11" t="s">
        <v>82</v>
      </c>
      <c r="E59" s="12" t="s">
        <v>48</v>
      </c>
      <c r="F59" s="12" t="s">
        <v>14</v>
      </c>
      <c r="G59" s="13">
        <v>0.27083333333333331</v>
      </c>
      <c r="H59" s="13">
        <v>0.34637731481481482</v>
      </c>
      <c r="I59" s="14">
        <v>148</v>
      </c>
      <c r="J59" s="13">
        <v>0.52333333333333332</v>
      </c>
      <c r="K59" s="14">
        <v>85</v>
      </c>
      <c r="L59" s="13">
        <v>0.70969907407407407</v>
      </c>
      <c r="M59" s="14">
        <v>48</v>
      </c>
      <c r="N59" s="13">
        <v>0.81362268518518521</v>
      </c>
      <c r="O59" s="14">
        <v>46</v>
      </c>
      <c r="P59" s="13">
        <v>0.89030092592592591</v>
      </c>
      <c r="Q59" s="14">
        <v>45</v>
      </c>
      <c r="R59" s="15">
        <v>1.0242592592592592</v>
      </c>
      <c r="S59" s="14">
        <v>59</v>
      </c>
      <c r="T59" s="15">
        <v>1.0851041666666668</v>
      </c>
      <c r="U59" s="14">
        <v>56</v>
      </c>
      <c r="V59" s="15">
        <v>1.2436574074074074</v>
      </c>
      <c r="W59" s="14">
        <v>47</v>
      </c>
      <c r="X59" s="15">
        <f>V59-G59</f>
        <v>0.97282407407407412</v>
      </c>
    </row>
    <row r="60" spans="1:24">
      <c r="A60">
        <v>2</v>
      </c>
      <c r="B60" s="2">
        <v>48</v>
      </c>
      <c r="C60" s="3">
        <v>1293</v>
      </c>
      <c r="D60" s="4" t="s">
        <v>83</v>
      </c>
      <c r="E60" s="5" t="s">
        <v>16</v>
      </c>
      <c r="F60" s="5" t="s">
        <v>19</v>
      </c>
      <c r="G60" s="6">
        <v>0.27083333333333331</v>
      </c>
      <c r="H60" s="6">
        <v>0.34359953703703705</v>
      </c>
      <c r="I60" s="7">
        <v>112</v>
      </c>
      <c r="J60" s="6">
        <v>0.52569444444444446</v>
      </c>
      <c r="K60" s="7">
        <v>93</v>
      </c>
      <c r="L60" s="6">
        <v>0.72890046296296296</v>
      </c>
      <c r="M60" s="7">
        <v>74</v>
      </c>
      <c r="N60" s="6">
        <v>0.82354166666666673</v>
      </c>
      <c r="O60" s="7">
        <v>62</v>
      </c>
      <c r="P60" s="6">
        <v>0.90031250000000007</v>
      </c>
      <c r="Q60" s="7">
        <v>56</v>
      </c>
      <c r="R60" s="8">
        <v>1.0137152777777778</v>
      </c>
      <c r="S60" s="7">
        <v>49</v>
      </c>
      <c r="T60" s="8">
        <v>1.0700810185185186</v>
      </c>
      <c r="U60" s="7">
        <v>46</v>
      </c>
      <c r="V60" s="8">
        <v>1.2440972222222222</v>
      </c>
      <c r="W60" s="7">
        <v>48</v>
      </c>
      <c r="X60" s="8">
        <f>V60-G60</f>
        <v>0.97326388888888893</v>
      </c>
    </row>
    <row r="61" spans="1:24">
      <c r="A61">
        <v>1</v>
      </c>
      <c r="B61" s="9">
        <v>49</v>
      </c>
      <c r="C61" s="10">
        <v>1090</v>
      </c>
      <c r="D61" s="11" t="s">
        <v>84</v>
      </c>
      <c r="E61" s="12" t="s">
        <v>21</v>
      </c>
      <c r="F61" s="12" t="s">
        <v>14</v>
      </c>
      <c r="G61" s="13">
        <v>0.27083333333333331</v>
      </c>
      <c r="H61" s="13">
        <v>0.33586805555555554</v>
      </c>
      <c r="I61" s="14">
        <v>26</v>
      </c>
      <c r="J61" s="13">
        <v>0.49274305555555559</v>
      </c>
      <c r="K61" s="14">
        <v>22</v>
      </c>
      <c r="L61" s="13">
        <v>0.67753472222222222</v>
      </c>
      <c r="M61" s="14">
        <v>27</v>
      </c>
      <c r="N61" s="13">
        <v>0.77413194444444444</v>
      </c>
      <c r="O61" s="14">
        <v>24</v>
      </c>
      <c r="P61" s="13">
        <v>0.8601388888888889</v>
      </c>
      <c r="Q61" s="14">
        <v>28</v>
      </c>
      <c r="R61" s="13">
        <v>0.99398148148148147</v>
      </c>
      <c r="S61" s="14">
        <v>40</v>
      </c>
      <c r="T61" s="15">
        <v>1.0720138888888888</v>
      </c>
      <c r="U61" s="14">
        <v>47</v>
      </c>
      <c r="V61" s="15">
        <v>1.2570601851851853</v>
      </c>
      <c r="W61" s="14">
        <v>49</v>
      </c>
      <c r="X61" s="15">
        <f>V61-G61</f>
        <v>0.98622685185185199</v>
      </c>
    </row>
    <row r="62" spans="1:24">
      <c r="A62">
        <v>2</v>
      </c>
      <c r="B62" s="2">
        <v>50</v>
      </c>
      <c r="C62" s="3">
        <v>1514</v>
      </c>
      <c r="D62" s="4" t="s">
        <v>85</v>
      </c>
      <c r="E62" s="5" t="s">
        <v>60</v>
      </c>
      <c r="F62" s="5" t="s">
        <v>36</v>
      </c>
      <c r="G62" s="6">
        <v>0.27083333333333331</v>
      </c>
      <c r="H62" s="6">
        <v>0.33552083333333332</v>
      </c>
      <c r="I62" s="7">
        <v>21</v>
      </c>
      <c r="J62" s="6">
        <v>0.49642361111111111</v>
      </c>
      <c r="K62" s="7">
        <v>28</v>
      </c>
      <c r="L62" s="6">
        <v>0.72038194444444448</v>
      </c>
      <c r="M62" s="7">
        <v>61</v>
      </c>
      <c r="N62" s="6">
        <v>0.82710648148148147</v>
      </c>
      <c r="O62" s="7">
        <v>64</v>
      </c>
      <c r="P62" s="6">
        <v>0.9086805555555556</v>
      </c>
      <c r="Q62" s="7">
        <v>64</v>
      </c>
      <c r="R62" s="8">
        <v>1.0238194444444444</v>
      </c>
      <c r="S62" s="7">
        <v>58</v>
      </c>
      <c r="T62" s="8">
        <v>1.0789467592592592</v>
      </c>
      <c r="U62" s="7">
        <v>49</v>
      </c>
      <c r="V62" s="8">
        <v>1.2577199074074075</v>
      </c>
      <c r="W62" s="7">
        <v>50</v>
      </c>
      <c r="X62" s="8">
        <f>V62-G62</f>
        <v>0.98688657407407421</v>
      </c>
    </row>
    <row r="63" spans="1:24">
      <c r="A63">
        <v>1</v>
      </c>
      <c r="B63" s="9">
        <v>51</v>
      </c>
      <c r="C63" s="10">
        <v>1620</v>
      </c>
      <c r="D63" s="11" t="s">
        <v>86</v>
      </c>
      <c r="E63" s="12" t="s">
        <v>21</v>
      </c>
      <c r="F63" s="12" t="s">
        <v>55</v>
      </c>
      <c r="G63" s="13">
        <v>0.27083333333333331</v>
      </c>
      <c r="H63" s="13">
        <v>0.34359953703703705</v>
      </c>
      <c r="I63" s="14">
        <v>113</v>
      </c>
      <c r="J63" s="13">
        <v>0.51552083333333332</v>
      </c>
      <c r="K63" s="14">
        <v>65</v>
      </c>
      <c r="L63" s="13">
        <v>0.70903935185185185</v>
      </c>
      <c r="M63" s="14">
        <v>47</v>
      </c>
      <c r="N63" s="13">
        <v>0.80708333333333337</v>
      </c>
      <c r="O63" s="14">
        <v>42</v>
      </c>
      <c r="P63" s="13">
        <v>0.90416666666666667</v>
      </c>
      <c r="Q63" s="14">
        <v>60</v>
      </c>
      <c r="R63" s="15">
        <v>1.023275462962963</v>
      </c>
      <c r="S63" s="14">
        <v>56</v>
      </c>
      <c r="T63" s="15">
        <v>1.0875462962962963</v>
      </c>
      <c r="U63" s="14">
        <v>57</v>
      </c>
      <c r="V63" s="15">
        <v>1.2588888888888889</v>
      </c>
      <c r="W63" s="14">
        <v>51</v>
      </c>
      <c r="X63" s="15">
        <f>V63-G63</f>
        <v>0.98805555555555569</v>
      </c>
    </row>
    <row r="64" spans="1:24">
      <c r="A64">
        <v>2</v>
      </c>
      <c r="B64" s="2">
        <v>52</v>
      </c>
      <c r="C64" s="3">
        <v>1035</v>
      </c>
      <c r="D64" s="4" t="s">
        <v>87</v>
      </c>
      <c r="E64" s="5" t="s">
        <v>48</v>
      </c>
      <c r="F64" s="5" t="s">
        <v>53</v>
      </c>
      <c r="G64" s="6">
        <v>0.27083333333333331</v>
      </c>
      <c r="H64" s="6">
        <v>0.33232638888888888</v>
      </c>
      <c r="I64" s="7">
        <v>12</v>
      </c>
      <c r="J64" s="6">
        <v>0.5056018518518518</v>
      </c>
      <c r="K64" s="7">
        <v>41</v>
      </c>
      <c r="L64" s="6">
        <v>0.70784722222222218</v>
      </c>
      <c r="M64" s="7">
        <v>46</v>
      </c>
      <c r="N64" s="6">
        <v>0.80839120370370365</v>
      </c>
      <c r="O64" s="7">
        <v>43</v>
      </c>
      <c r="P64" s="6">
        <v>0.88370370370370377</v>
      </c>
      <c r="Q64" s="7">
        <v>41</v>
      </c>
      <c r="R64" s="8">
        <v>1.0171296296296297</v>
      </c>
      <c r="S64" s="7">
        <v>51</v>
      </c>
      <c r="T64" s="8">
        <v>1.0807175925925925</v>
      </c>
      <c r="U64" s="7">
        <v>52</v>
      </c>
      <c r="V64" s="8">
        <v>1.2598032407407407</v>
      </c>
      <c r="W64" s="7">
        <v>52</v>
      </c>
      <c r="X64" s="8">
        <f>V64-G64</f>
        <v>0.98896990740740742</v>
      </c>
    </row>
    <row r="65" spans="1:24">
      <c r="A65">
        <v>1</v>
      </c>
      <c r="B65" s="9">
        <v>53</v>
      </c>
      <c r="C65" s="10">
        <v>1302</v>
      </c>
      <c r="D65" s="11" t="s">
        <v>88</v>
      </c>
      <c r="E65" s="12" t="s">
        <v>23</v>
      </c>
      <c r="F65" s="12" t="s">
        <v>19</v>
      </c>
      <c r="G65" s="13">
        <v>0.27083333333333331</v>
      </c>
      <c r="H65" s="13">
        <v>0.33978009259259262</v>
      </c>
      <c r="I65" s="14">
        <v>65</v>
      </c>
      <c r="J65" s="13">
        <v>0.51228009259259266</v>
      </c>
      <c r="K65" s="14">
        <v>53</v>
      </c>
      <c r="L65" s="13">
        <v>0.718287037037037</v>
      </c>
      <c r="M65" s="14">
        <v>58</v>
      </c>
      <c r="N65" s="13">
        <v>0.82543981481481488</v>
      </c>
      <c r="O65" s="14">
        <v>63</v>
      </c>
      <c r="P65" s="13">
        <v>0.90505787037037033</v>
      </c>
      <c r="Q65" s="14">
        <v>61</v>
      </c>
      <c r="R65" s="15">
        <v>1.0168287037037038</v>
      </c>
      <c r="S65" s="14">
        <v>50</v>
      </c>
      <c r="T65" s="15">
        <v>1.0830555555555554</v>
      </c>
      <c r="U65" s="14">
        <v>55</v>
      </c>
      <c r="V65" s="15">
        <v>1.26875</v>
      </c>
      <c r="W65" s="14">
        <v>53</v>
      </c>
      <c r="X65" s="15">
        <f>V65-G65</f>
        <v>0.99791666666666679</v>
      </c>
    </row>
    <row r="66" spans="1:24">
      <c r="A66">
        <v>2</v>
      </c>
      <c r="B66" s="2">
        <v>54</v>
      </c>
      <c r="C66" s="3">
        <v>1432</v>
      </c>
      <c r="D66" s="4" t="s">
        <v>89</v>
      </c>
      <c r="E66" s="5" t="s">
        <v>90</v>
      </c>
      <c r="F66" s="5" t="s">
        <v>19</v>
      </c>
      <c r="G66" s="6">
        <v>0.27083333333333331</v>
      </c>
      <c r="H66" s="6">
        <v>0.33905092592592595</v>
      </c>
      <c r="I66" s="7">
        <v>61</v>
      </c>
      <c r="J66" s="6">
        <v>0.51262731481481483</v>
      </c>
      <c r="K66" s="7">
        <v>56</v>
      </c>
      <c r="L66" s="6">
        <v>0.71290509259259249</v>
      </c>
      <c r="M66" s="7">
        <v>50</v>
      </c>
      <c r="N66" s="6">
        <v>0.8146874999999999</v>
      </c>
      <c r="O66" s="7">
        <v>51</v>
      </c>
      <c r="P66" s="6">
        <v>0.89644675925925921</v>
      </c>
      <c r="Q66" s="7">
        <v>53</v>
      </c>
      <c r="R66" s="8">
        <v>1.0205671296296297</v>
      </c>
      <c r="S66" s="7">
        <v>54</v>
      </c>
      <c r="T66" s="8">
        <v>1.0800115740740741</v>
      </c>
      <c r="U66" s="7">
        <v>51</v>
      </c>
      <c r="V66" s="8">
        <v>1.2743055555555556</v>
      </c>
      <c r="W66" s="7">
        <v>54</v>
      </c>
      <c r="X66" s="8">
        <f>V66-G66</f>
        <v>1.0034722222222223</v>
      </c>
    </row>
    <row r="67" spans="1:24">
      <c r="A67">
        <v>1</v>
      </c>
      <c r="B67" s="9">
        <v>55</v>
      </c>
      <c r="C67" s="10">
        <v>1196</v>
      </c>
      <c r="D67" s="11" t="s">
        <v>91</v>
      </c>
      <c r="E67" s="12" t="s">
        <v>92</v>
      </c>
      <c r="F67" s="12" t="s">
        <v>14</v>
      </c>
      <c r="G67" s="13">
        <v>0.27083333333333331</v>
      </c>
      <c r="H67" s="13">
        <v>0.34027777777777773</v>
      </c>
      <c r="I67" s="14">
        <v>73</v>
      </c>
      <c r="J67" s="13">
        <v>0.5055439814814815</v>
      </c>
      <c r="K67" s="14">
        <v>40</v>
      </c>
      <c r="L67" s="13">
        <v>0.72144675925925927</v>
      </c>
      <c r="M67" s="14">
        <v>62</v>
      </c>
      <c r="N67" s="13">
        <v>0.83112268518518517</v>
      </c>
      <c r="O67" s="14">
        <v>70</v>
      </c>
      <c r="P67" s="13">
        <v>0.91486111111111112</v>
      </c>
      <c r="Q67" s="14">
        <v>70</v>
      </c>
      <c r="R67" s="15">
        <v>1.0306018518518518</v>
      </c>
      <c r="S67" s="14">
        <v>64</v>
      </c>
      <c r="T67" s="15">
        <v>1.0941203703703704</v>
      </c>
      <c r="U67" s="14">
        <v>61</v>
      </c>
      <c r="V67" s="15">
        <v>1.275011574074074</v>
      </c>
      <c r="W67" s="14">
        <v>55</v>
      </c>
      <c r="X67" s="15">
        <f>V67-G67</f>
        <v>1.0041782407407407</v>
      </c>
    </row>
    <row r="68" spans="1:24">
      <c r="A68">
        <v>2</v>
      </c>
      <c r="B68" s="2">
        <v>56</v>
      </c>
      <c r="C68" s="3">
        <v>1098</v>
      </c>
      <c r="D68" s="4" t="s">
        <v>93</v>
      </c>
      <c r="E68" s="5" t="s">
        <v>45</v>
      </c>
      <c r="F68" s="5" t="s">
        <v>14</v>
      </c>
      <c r="G68" s="6">
        <v>0.27083333333333331</v>
      </c>
      <c r="H68" s="6">
        <v>0.33922453703703703</v>
      </c>
      <c r="I68" s="7">
        <v>62</v>
      </c>
      <c r="J68" s="6">
        <v>0.51528935185185187</v>
      </c>
      <c r="K68" s="7">
        <v>63</v>
      </c>
      <c r="L68" s="6">
        <v>0.72225694444444455</v>
      </c>
      <c r="M68" s="7">
        <v>63</v>
      </c>
      <c r="N68" s="6">
        <v>0.83168981481481474</v>
      </c>
      <c r="O68" s="7">
        <v>71</v>
      </c>
      <c r="P68" s="6">
        <v>0.91483796296296294</v>
      </c>
      <c r="Q68" s="7">
        <v>69</v>
      </c>
      <c r="R68" s="8">
        <v>1.0305555555555557</v>
      </c>
      <c r="S68" s="7">
        <v>63</v>
      </c>
      <c r="T68" s="8">
        <v>1.0940740740740742</v>
      </c>
      <c r="U68" s="7">
        <v>60</v>
      </c>
      <c r="V68" s="8">
        <v>1.2754050925925926</v>
      </c>
      <c r="W68" s="7">
        <v>56</v>
      </c>
      <c r="X68" s="8">
        <f>V68-G68</f>
        <v>1.0045717592592593</v>
      </c>
    </row>
    <row r="69" spans="1:24">
      <c r="A69">
        <v>1</v>
      </c>
      <c r="B69" s="9">
        <v>57</v>
      </c>
      <c r="C69" s="10">
        <v>1235</v>
      </c>
      <c r="D69" s="11" t="s">
        <v>94</v>
      </c>
      <c r="E69" s="12" t="s">
        <v>27</v>
      </c>
      <c r="F69" s="12" t="s">
        <v>19</v>
      </c>
      <c r="G69" s="13">
        <v>0.27083333333333331</v>
      </c>
      <c r="H69" s="13">
        <v>0.34244212962962961</v>
      </c>
      <c r="I69" s="14">
        <v>93</v>
      </c>
      <c r="J69" s="13">
        <v>0.523900462962963</v>
      </c>
      <c r="K69" s="14">
        <v>88</v>
      </c>
      <c r="L69" s="13">
        <v>0.74293981481481486</v>
      </c>
      <c r="M69" s="14">
        <v>97</v>
      </c>
      <c r="N69" s="13">
        <v>0.8475462962962963</v>
      </c>
      <c r="O69" s="14">
        <v>90</v>
      </c>
      <c r="P69" s="13">
        <v>0.92631944444444436</v>
      </c>
      <c r="Q69" s="14">
        <v>82</v>
      </c>
      <c r="R69" s="15">
        <v>1.0415972222222223</v>
      </c>
      <c r="S69" s="14">
        <v>69</v>
      </c>
      <c r="T69" s="15">
        <v>1.1035416666666666</v>
      </c>
      <c r="U69" s="14">
        <v>67</v>
      </c>
      <c r="V69" s="15">
        <v>1.2775694444444443</v>
      </c>
      <c r="W69" s="14">
        <v>57</v>
      </c>
      <c r="X69" s="15">
        <f>V69-G69</f>
        <v>1.0067361111111111</v>
      </c>
    </row>
    <row r="70" spans="1:24">
      <c r="A70">
        <v>2</v>
      </c>
      <c r="B70" s="2">
        <v>58</v>
      </c>
      <c r="C70" s="3">
        <v>1187</v>
      </c>
      <c r="D70" s="4" t="s">
        <v>95</v>
      </c>
      <c r="E70" s="5" t="s">
        <v>21</v>
      </c>
      <c r="F70" s="5" t="s">
        <v>14</v>
      </c>
      <c r="G70" s="6">
        <v>0.27083333333333331</v>
      </c>
      <c r="H70" s="6">
        <v>0.34773148148148153</v>
      </c>
      <c r="I70" s="7">
        <v>167</v>
      </c>
      <c r="J70" s="6">
        <v>0.53844907407407405</v>
      </c>
      <c r="K70" s="7">
        <v>131</v>
      </c>
      <c r="L70" s="6">
        <v>0.74539351851851843</v>
      </c>
      <c r="M70" s="7">
        <v>101</v>
      </c>
      <c r="N70" s="6">
        <v>0.84197916666666661</v>
      </c>
      <c r="O70" s="7">
        <v>81</v>
      </c>
      <c r="P70" s="6">
        <v>0.92158564814814825</v>
      </c>
      <c r="Q70" s="7">
        <v>77</v>
      </c>
      <c r="R70" s="8">
        <v>1.0516898148148148</v>
      </c>
      <c r="S70" s="7">
        <v>83</v>
      </c>
      <c r="T70" s="8">
        <v>1.1081597222222224</v>
      </c>
      <c r="U70" s="7">
        <v>71</v>
      </c>
      <c r="V70" s="8">
        <v>1.2791898148148149</v>
      </c>
      <c r="W70" s="7">
        <v>58</v>
      </c>
      <c r="X70" s="8">
        <f>V70-G70</f>
        <v>1.0083564814814816</v>
      </c>
    </row>
    <row r="71" spans="1:24">
      <c r="A71">
        <v>1</v>
      </c>
      <c r="B71" s="9">
        <v>59</v>
      </c>
      <c r="C71" s="10">
        <v>1612</v>
      </c>
      <c r="D71" s="11" t="s">
        <v>96</v>
      </c>
      <c r="E71" s="12" t="s">
        <v>27</v>
      </c>
      <c r="F71" s="12" t="s">
        <v>55</v>
      </c>
      <c r="G71" s="13">
        <v>0.27083333333333331</v>
      </c>
      <c r="H71" s="13">
        <v>0.34462962962962962</v>
      </c>
      <c r="I71" s="14">
        <v>129</v>
      </c>
      <c r="J71" s="13">
        <v>0.52416666666666667</v>
      </c>
      <c r="K71" s="14">
        <v>89</v>
      </c>
      <c r="L71" s="13">
        <v>0.7377083333333333</v>
      </c>
      <c r="M71" s="14">
        <v>93</v>
      </c>
      <c r="N71" s="13">
        <v>0.8459606481481482</v>
      </c>
      <c r="O71" s="14">
        <v>84</v>
      </c>
      <c r="P71" s="13">
        <v>0.92675925925925917</v>
      </c>
      <c r="Q71" s="14">
        <v>84</v>
      </c>
      <c r="R71" s="15">
        <v>1.0438425925925927</v>
      </c>
      <c r="S71" s="14">
        <v>74</v>
      </c>
      <c r="T71" s="15">
        <v>1.1068865740740741</v>
      </c>
      <c r="U71" s="14">
        <v>70</v>
      </c>
      <c r="V71" s="15">
        <v>1.2811921296296296</v>
      </c>
      <c r="W71" s="14">
        <v>59</v>
      </c>
      <c r="X71" s="15">
        <f>V71-G71</f>
        <v>1.0103587962962963</v>
      </c>
    </row>
    <row r="72" spans="1:24">
      <c r="A72">
        <v>2</v>
      </c>
      <c r="B72" s="2">
        <v>60</v>
      </c>
      <c r="C72" s="3">
        <v>1029</v>
      </c>
      <c r="D72" s="4" t="s">
        <v>97</v>
      </c>
      <c r="E72" s="5" t="s">
        <v>98</v>
      </c>
      <c r="F72" s="5" t="s">
        <v>53</v>
      </c>
      <c r="G72" s="6">
        <v>0.27083333333333331</v>
      </c>
      <c r="H72" s="6">
        <v>0.34336805555555555</v>
      </c>
      <c r="I72" s="7">
        <v>105</v>
      </c>
      <c r="J72" s="6">
        <v>0.53129629629629627</v>
      </c>
      <c r="K72" s="7">
        <v>107</v>
      </c>
      <c r="L72" s="6">
        <v>0.73273148148148148</v>
      </c>
      <c r="M72" s="7">
        <v>82</v>
      </c>
      <c r="N72" s="6">
        <v>0.85326388888888882</v>
      </c>
      <c r="O72" s="7">
        <v>100</v>
      </c>
      <c r="P72" s="6">
        <v>0.92184027777777777</v>
      </c>
      <c r="Q72" s="7">
        <v>79</v>
      </c>
      <c r="R72" s="8">
        <v>1.0422106481481481</v>
      </c>
      <c r="S72" s="7">
        <v>72</v>
      </c>
      <c r="T72" s="8">
        <v>1.1011689814814816</v>
      </c>
      <c r="U72" s="7">
        <v>66</v>
      </c>
      <c r="V72" s="8">
        <v>1.2855208333333332</v>
      </c>
      <c r="W72" s="7">
        <v>60</v>
      </c>
      <c r="X72" s="8">
        <f>V72-G72</f>
        <v>1.0146875</v>
      </c>
    </row>
    <row r="73" spans="1:24">
      <c r="A73">
        <v>1</v>
      </c>
      <c r="B73" s="9">
        <v>61</v>
      </c>
      <c r="C73" s="10">
        <v>1032</v>
      </c>
      <c r="D73" s="11" t="s">
        <v>99</v>
      </c>
      <c r="E73" s="12" t="s">
        <v>27</v>
      </c>
      <c r="F73" s="12" t="s">
        <v>53</v>
      </c>
      <c r="G73" s="13">
        <v>0.27083333333333331</v>
      </c>
      <c r="H73" s="13">
        <v>0.34399305555555554</v>
      </c>
      <c r="I73" s="14">
        <v>120</v>
      </c>
      <c r="J73" s="13">
        <v>0.52434027777777781</v>
      </c>
      <c r="K73" s="14">
        <v>90</v>
      </c>
      <c r="L73" s="13">
        <v>0.74885416666666671</v>
      </c>
      <c r="M73" s="14">
        <v>104</v>
      </c>
      <c r="N73" s="13">
        <v>0.84575231481481483</v>
      </c>
      <c r="O73" s="14">
        <v>83</v>
      </c>
      <c r="P73" s="13">
        <v>0.93190972222222224</v>
      </c>
      <c r="Q73" s="14">
        <v>89</v>
      </c>
      <c r="R73" s="15">
        <v>1.0605439814814814</v>
      </c>
      <c r="S73" s="14">
        <v>89</v>
      </c>
      <c r="T73" s="15">
        <v>1.1087268518518518</v>
      </c>
      <c r="U73" s="14">
        <v>72</v>
      </c>
      <c r="V73" s="15">
        <v>1.2869444444444444</v>
      </c>
      <c r="W73" s="14">
        <v>61</v>
      </c>
      <c r="X73" s="15">
        <f>V73-G73</f>
        <v>1.0161111111111112</v>
      </c>
    </row>
    <row r="74" spans="1:24">
      <c r="A74">
        <v>2</v>
      </c>
      <c r="B74" s="2">
        <v>62</v>
      </c>
      <c r="C74" s="3">
        <v>1106</v>
      </c>
      <c r="D74" s="4" t="s">
        <v>100</v>
      </c>
      <c r="E74" s="5" t="s">
        <v>21</v>
      </c>
      <c r="F74" s="5" t="s">
        <v>14</v>
      </c>
      <c r="G74" s="6">
        <v>0.27083333333333331</v>
      </c>
      <c r="H74" s="6">
        <v>0.33559027777777778</v>
      </c>
      <c r="I74" s="7">
        <v>22</v>
      </c>
      <c r="J74" s="6">
        <v>0.50630787037037039</v>
      </c>
      <c r="K74" s="7">
        <v>43</v>
      </c>
      <c r="L74" s="6">
        <v>0.71480324074074064</v>
      </c>
      <c r="M74" s="7">
        <v>54</v>
      </c>
      <c r="N74" s="6">
        <v>0.81868055555555552</v>
      </c>
      <c r="O74" s="7">
        <v>59</v>
      </c>
      <c r="P74" s="6">
        <v>0.89706018518518515</v>
      </c>
      <c r="Q74" s="7">
        <v>54</v>
      </c>
      <c r="R74" s="8">
        <v>1.0233564814814815</v>
      </c>
      <c r="S74" s="7">
        <v>57</v>
      </c>
      <c r="T74" s="8">
        <v>1.0916666666666666</v>
      </c>
      <c r="U74" s="7">
        <v>59</v>
      </c>
      <c r="V74" s="8">
        <v>1.2874305555555556</v>
      </c>
      <c r="W74" s="7">
        <v>62</v>
      </c>
      <c r="X74" s="8">
        <f>V74-G74</f>
        <v>1.0165972222222224</v>
      </c>
    </row>
    <row r="75" spans="1:24">
      <c r="A75">
        <v>1</v>
      </c>
      <c r="B75" s="9">
        <v>63</v>
      </c>
      <c r="C75" s="10">
        <v>1355</v>
      </c>
      <c r="D75" s="11" t="s">
        <v>101</v>
      </c>
      <c r="E75" s="12" t="s">
        <v>45</v>
      </c>
      <c r="F75" s="12" t="s">
        <v>19</v>
      </c>
      <c r="G75" s="13">
        <v>0.27083333333333331</v>
      </c>
      <c r="H75" s="13">
        <v>0.34013888888888894</v>
      </c>
      <c r="I75" s="14">
        <v>69</v>
      </c>
      <c r="J75" s="13">
        <v>0.51748842592592592</v>
      </c>
      <c r="K75" s="14">
        <v>68</v>
      </c>
      <c r="L75" s="13">
        <v>0.72240740740740739</v>
      </c>
      <c r="M75" s="14">
        <v>64</v>
      </c>
      <c r="N75" s="13">
        <v>0.82351851851851843</v>
      </c>
      <c r="O75" s="14">
        <v>61</v>
      </c>
      <c r="P75" s="13">
        <v>0.90629629629629627</v>
      </c>
      <c r="Q75" s="14">
        <v>62</v>
      </c>
      <c r="R75" s="15">
        <v>1.0436458333333334</v>
      </c>
      <c r="S75" s="14">
        <v>73</v>
      </c>
      <c r="T75" s="15">
        <v>1.1005439814814815</v>
      </c>
      <c r="U75" s="14">
        <v>65</v>
      </c>
      <c r="V75" s="15">
        <v>1.2878819444444445</v>
      </c>
      <c r="W75" s="14">
        <v>63</v>
      </c>
      <c r="X75" s="15">
        <f>V75-G75</f>
        <v>1.0170486111111112</v>
      </c>
    </row>
    <row r="76" spans="1:24">
      <c r="A76">
        <v>2</v>
      </c>
      <c r="B76" s="2">
        <v>64</v>
      </c>
      <c r="C76" s="3">
        <v>1200</v>
      </c>
      <c r="D76" s="4" t="s">
        <v>102</v>
      </c>
      <c r="E76" s="5" t="s">
        <v>27</v>
      </c>
      <c r="F76" s="5" t="s">
        <v>14</v>
      </c>
      <c r="G76" s="6">
        <v>0.27083333333333331</v>
      </c>
      <c r="H76" s="6">
        <v>0.34556712962962965</v>
      </c>
      <c r="I76" s="7">
        <v>138</v>
      </c>
      <c r="J76" s="6">
        <v>0.53187499999999999</v>
      </c>
      <c r="K76" s="7">
        <v>110</v>
      </c>
      <c r="L76" s="6">
        <v>0.73575231481481485</v>
      </c>
      <c r="M76" s="7">
        <v>90</v>
      </c>
      <c r="N76" s="6">
        <v>0.83787037037037038</v>
      </c>
      <c r="O76" s="7">
        <v>75</v>
      </c>
      <c r="P76" s="6">
        <v>0.91798611111111106</v>
      </c>
      <c r="Q76" s="7">
        <v>74</v>
      </c>
      <c r="R76" s="8">
        <v>1.0336458333333334</v>
      </c>
      <c r="S76" s="7">
        <v>65</v>
      </c>
      <c r="T76" s="8">
        <v>1.0945601851851852</v>
      </c>
      <c r="U76" s="7">
        <v>62</v>
      </c>
      <c r="V76" s="8">
        <v>1.2894791666666667</v>
      </c>
      <c r="W76" s="7">
        <v>64</v>
      </c>
      <c r="X76" s="8">
        <f>V76-G76</f>
        <v>1.0186458333333335</v>
      </c>
    </row>
    <row r="77" spans="1:24">
      <c r="A77">
        <v>1</v>
      </c>
      <c r="B77" s="9">
        <v>65</v>
      </c>
      <c r="C77" s="10">
        <v>1438</v>
      </c>
      <c r="D77" s="11" t="s">
        <v>103</v>
      </c>
      <c r="E77" s="12" t="s">
        <v>39</v>
      </c>
      <c r="F77" s="12" t="s">
        <v>36</v>
      </c>
      <c r="G77" s="13">
        <v>0.27083333333333331</v>
      </c>
      <c r="H77" s="13">
        <v>0.34707175925925932</v>
      </c>
      <c r="I77" s="14">
        <v>159</v>
      </c>
      <c r="J77" s="13">
        <v>0.52939814814814812</v>
      </c>
      <c r="K77" s="14">
        <v>101</v>
      </c>
      <c r="L77" s="13">
        <v>0.73063657407407412</v>
      </c>
      <c r="M77" s="14">
        <v>77</v>
      </c>
      <c r="N77" s="13">
        <v>0.82895833333333335</v>
      </c>
      <c r="O77" s="14">
        <v>67</v>
      </c>
      <c r="P77" s="13">
        <v>0.91320601851851846</v>
      </c>
      <c r="Q77" s="14">
        <v>68</v>
      </c>
      <c r="R77" s="15">
        <v>1.0343402777777777</v>
      </c>
      <c r="S77" s="14">
        <v>66</v>
      </c>
      <c r="T77" s="15">
        <v>1.0981712962962964</v>
      </c>
      <c r="U77" s="14">
        <v>64</v>
      </c>
      <c r="V77" s="15">
        <v>1.2910763888888888</v>
      </c>
      <c r="W77" s="14">
        <v>65</v>
      </c>
      <c r="X77" s="15">
        <f>V77-G77</f>
        <v>1.0202430555555555</v>
      </c>
    </row>
    <row r="78" spans="1:24">
      <c r="A78">
        <v>2</v>
      </c>
      <c r="B78" s="2">
        <v>66</v>
      </c>
      <c r="C78" s="3">
        <v>1149</v>
      </c>
      <c r="D78" s="4" t="s">
        <v>104</v>
      </c>
      <c r="E78" s="5" t="s">
        <v>21</v>
      </c>
      <c r="F78" s="5" t="s">
        <v>14</v>
      </c>
      <c r="G78" s="6">
        <v>0.27083333333333331</v>
      </c>
      <c r="H78" s="6">
        <v>0.34461805555555558</v>
      </c>
      <c r="I78" s="7">
        <v>128</v>
      </c>
      <c r="J78" s="6">
        <v>0.5237384259259259</v>
      </c>
      <c r="K78" s="7">
        <v>87</v>
      </c>
      <c r="L78" s="6">
        <v>0.72972222222222216</v>
      </c>
      <c r="M78" s="7">
        <v>76</v>
      </c>
      <c r="N78" s="6">
        <v>0.84136574074074078</v>
      </c>
      <c r="O78" s="7">
        <v>80</v>
      </c>
      <c r="P78" s="6">
        <v>0.91828703703703696</v>
      </c>
      <c r="Q78" s="7">
        <v>75</v>
      </c>
      <c r="R78" s="8">
        <v>1.0279398148148149</v>
      </c>
      <c r="S78" s="7">
        <v>61</v>
      </c>
      <c r="T78" s="8">
        <v>1.0903125</v>
      </c>
      <c r="U78" s="7">
        <v>58</v>
      </c>
      <c r="V78" s="8">
        <v>1.2938773148148148</v>
      </c>
      <c r="W78" s="7">
        <v>66</v>
      </c>
      <c r="X78" s="8">
        <f>V78-G78</f>
        <v>1.0230439814814816</v>
      </c>
    </row>
    <row r="79" spans="1:24">
      <c r="A79">
        <v>1</v>
      </c>
      <c r="B79" s="9">
        <v>67</v>
      </c>
      <c r="C79" s="10">
        <v>1021</v>
      </c>
      <c r="D79" s="11" t="s">
        <v>105</v>
      </c>
      <c r="E79" s="12" t="s">
        <v>106</v>
      </c>
      <c r="F79" s="12" t="s">
        <v>53</v>
      </c>
      <c r="G79" s="13">
        <v>0.27083333333333331</v>
      </c>
      <c r="H79" s="13">
        <v>0.33831018518518513</v>
      </c>
      <c r="I79" s="14">
        <v>53</v>
      </c>
      <c r="J79" s="13">
        <v>0.51846064814814818</v>
      </c>
      <c r="K79" s="14">
        <v>70</v>
      </c>
      <c r="L79" s="13">
        <v>0.73076388888888888</v>
      </c>
      <c r="M79" s="14">
        <v>78</v>
      </c>
      <c r="N79" s="13">
        <v>0.83887731481481476</v>
      </c>
      <c r="O79" s="14">
        <v>76</v>
      </c>
      <c r="P79" s="13">
        <v>0.91094907407407411</v>
      </c>
      <c r="Q79" s="14">
        <v>67</v>
      </c>
      <c r="R79" s="15">
        <v>1.0511342592592594</v>
      </c>
      <c r="S79" s="14">
        <v>81</v>
      </c>
      <c r="T79" s="15">
        <v>1.1212847222222222</v>
      </c>
      <c r="U79" s="14">
        <v>82</v>
      </c>
      <c r="V79" s="15">
        <v>1.2954050925925926</v>
      </c>
      <c r="W79" s="14">
        <v>67</v>
      </c>
      <c r="X79" s="15">
        <f>V79-G79</f>
        <v>1.0245717592592594</v>
      </c>
    </row>
    <row r="80" spans="1:24">
      <c r="A80">
        <v>2</v>
      </c>
      <c r="B80" s="2">
        <v>68</v>
      </c>
      <c r="C80" s="3">
        <v>1249</v>
      </c>
      <c r="D80" s="4" t="s">
        <v>107</v>
      </c>
      <c r="E80" s="5" t="s">
        <v>16</v>
      </c>
      <c r="F80" s="5" t="s">
        <v>19</v>
      </c>
      <c r="G80" s="6">
        <v>0.27083333333333331</v>
      </c>
      <c r="H80" s="6">
        <v>0.35137731481481477</v>
      </c>
      <c r="I80" s="7">
        <v>222</v>
      </c>
      <c r="J80" s="6">
        <v>0.54548611111111112</v>
      </c>
      <c r="K80" s="7">
        <v>155</v>
      </c>
      <c r="L80" s="6">
        <v>0.74046296296296299</v>
      </c>
      <c r="M80" s="7">
        <v>96</v>
      </c>
      <c r="N80" s="6">
        <v>0.8403356481481481</v>
      </c>
      <c r="O80" s="7">
        <v>78</v>
      </c>
      <c r="P80" s="6">
        <v>0.92109953703703706</v>
      </c>
      <c r="Q80" s="7">
        <v>76</v>
      </c>
      <c r="R80" s="8">
        <v>1.0366666666666666</v>
      </c>
      <c r="S80" s="7">
        <v>67</v>
      </c>
      <c r="T80" s="8">
        <v>1.0952430555555555</v>
      </c>
      <c r="U80" s="7">
        <v>63</v>
      </c>
      <c r="V80" s="8">
        <v>1.2968055555555555</v>
      </c>
      <c r="W80" s="7">
        <v>68</v>
      </c>
      <c r="X80" s="8">
        <f>V80-G80</f>
        <v>1.0259722222222223</v>
      </c>
    </row>
    <row r="81" spans="1:24">
      <c r="A81">
        <v>1</v>
      </c>
      <c r="B81" s="9">
        <v>69</v>
      </c>
      <c r="C81" s="10">
        <v>1283</v>
      </c>
      <c r="D81" s="11" t="s">
        <v>108</v>
      </c>
      <c r="E81" s="12" t="s">
        <v>27</v>
      </c>
      <c r="F81" s="12" t="s">
        <v>19</v>
      </c>
      <c r="G81" s="13">
        <v>0.27083333333333331</v>
      </c>
      <c r="H81" s="13">
        <v>0.34092592592592591</v>
      </c>
      <c r="I81" s="14">
        <v>82</v>
      </c>
      <c r="J81" s="13">
        <v>0.52113425925925927</v>
      </c>
      <c r="K81" s="14">
        <v>78</v>
      </c>
      <c r="L81" s="13">
        <v>0.73362268518518514</v>
      </c>
      <c r="M81" s="14">
        <v>86</v>
      </c>
      <c r="N81" s="13">
        <v>0.84600694444444446</v>
      </c>
      <c r="O81" s="14">
        <v>86</v>
      </c>
      <c r="P81" s="13">
        <v>0.92689814814814808</v>
      </c>
      <c r="Q81" s="14">
        <v>85</v>
      </c>
      <c r="R81" s="15">
        <v>1.0458796296296298</v>
      </c>
      <c r="S81" s="14">
        <v>77</v>
      </c>
      <c r="T81" s="15">
        <v>1.1101620370370371</v>
      </c>
      <c r="U81" s="14">
        <v>76</v>
      </c>
      <c r="V81" s="15">
        <v>1.2985300925925927</v>
      </c>
      <c r="W81" s="14">
        <v>69</v>
      </c>
      <c r="X81" s="15">
        <f>V81-G81</f>
        <v>1.0276967592592594</v>
      </c>
    </row>
    <row r="82" spans="1:24">
      <c r="A82">
        <v>2</v>
      </c>
      <c r="B82" s="2">
        <v>70</v>
      </c>
      <c r="C82" s="3">
        <v>1085</v>
      </c>
      <c r="D82" s="4" t="s">
        <v>109</v>
      </c>
      <c r="E82" s="5" t="s">
        <v>32</v>
      </c>
      <c r="F82" s="5" t="s">
        <v>14</v>
      </c>
      <c r="G82" s="6">
        <v>0.27083333333333331</v>
      </c>
      <c r="H82" s="6">
        <v>0.3457175925925926</v>
      </c>
      <c r="I82" s="7">
        <v>139</v>
      </c>
      <c r="J82" s="6">
        <v>0.53203703703703698</v>
      </c>
      <c r="K82" s="7">
        <v>111</v>
      </c>
      <c r="L82" s="6">
        <v>0.7336111111111111</v>
      </c>
      <c r="M82" s="7">
        <v>85</v>
      </c>
      <c r="N82" s="6">
        <v>0.84603009259259254</v>
      </c>
      <c r="O82" s="7">
        <v>87</v>
      </c>
      <c r="P82" s="6">
        <v>0.92690972222222223</v>
      </c>
      <c r="Q82" s="7">
        <v>86</v>
      </c>
      <c r="R82" s="8">
        <v>1.0459143518518519</v>
      </c>
      <c r="S82" s="7">
        <v>78</v>
      </c>
      <c r="T82" s="8">
        <v>1.1102083333333332</v>
      </c>
      <c r="U82" s="7">
        <v>77</v>
      </c>
      <c r="V82" s="8">
        <v>1.2985416666666667</v>
      </c>
      <c r="W82" s="7">
        <v>70</v>
      </c>
      <c r="X82" s="8">
        <f>V82-G82</f>
        <v>1.0277083333333334</v>
      </c>
    </row>
    <row r="83" spans="1:24">
      <c r="A83">
        <v>1</v>
      </c>
      <c r="B83" s="9">
        <v>71</v>
      </c>
      <c r="C83" s="10">
        <v>1058</v>
      </c>
      <c r="D83" s="11" t="s">
        <v>110</v>
      </c>
      <c r="E83" s="12" t="s">
        <v>111</v>
      </c>
      <c r="F83" s="12" t="s">
        <v>14</v>
      </c>
      <c r="G83" s="13">
        <v>0.27083333333333331</v>
      </c>
      <c r="H83" s="13">
        <v>0.34208333333333335</v>
      </c>
      <c r="I83" s="14">
        <v>88</v>
      </c>
      <c r="J83" s="13">
        <v>0.51369212962962962</v>
      </c>
      <c r="K83" s="14">
        <v>59</v>
      </c>
      <c r="L83" s="13">
        <v>0.72692129629629632</v>
      </c>
      <c r="M83" s="14">
        <v>71</v>
      </c>
      <c r="N83" s="13">
        <v>0.83111111111111102</v>
      </c>
      <c r="O83" s="14">
        <v>69</v>
      </c>
      <c r="P83" s="13">
        <v>0.91630787037037031</v>
      </c>
      <c r="Q83" s="14">
        <v>72</v>
      </c>
      <c r="R83" s="15">
        <v>1.046539351851852</v>
      </c>
      <c r="S83" s="14">
        <v>79</v>
      </c>
      <c r="T83" s="15">
        <v>1.1100115740740741</v>
      </c>
      <c r="U83" s="14">
        <v>75</v>
      </c>
      <c r="V83" s="15">
        <v>1.3008796296296297</v>
      </c>
      <c r="W83" s="14">
        <v>71</v>
      </c>
      <c r="X83" s="15">
        <f>V83-G83</f>
        <v>1.0300462962962964</v>
      </c>
    </row>
    <row r="84" spans="1:24">
      <c r="A84">
        <v>2</v>
      </c>
      <c r="B84" s="2">
        <v>72</v>
      </c>
      <c r="C84" s="3">
        <v>1280</v>
      </c>
      <c r="D84" s="4" t="s">
        <v>112</v>
      </c>
      <c r="E84" s="5" t="s">
        <v>21</v>
      </c>
      <c r="F84" s="5" t="s">
        <v>19</v>
      </c>
      <c r="G84" s="6">
        <v>0.27083333333333331</v>
      </c>
      <c r="H84" s="6">
        <v>0.33709490740740744</v>
      </c>
      <c r="I84" s="7">
        <v>40</v>
      </c>
      <c r="J84" s="6">
        <v>0.50709490740740748</v>
      </c>
      <c r="K84" s="7">
        <v>44</v>
      </c>
      <c r="L84" s="6">
        <v>0.73217592592592595</v>
      </c>
      <c r="M84" s="7">
        <v>80</v>
      </c>
      <c r="N84" s="6">
        <v>0.84091435185185182</v>
      </c>
      <c r="O84" s="7">
        <v>79</v>
      </c>
      <c r="P84" s="6">
        <v>0.92402777777777778</v>
      </c>
      <c r="Q84" s="7">
        <v>80</v>
      </c>
      <c r="R84" s="8">
        <v>1.0579050925925926</v>
      </c>
      <c r="S84" s="7">
        <v>87</v>
      </c>
      <c r="T84" s="8">
        <v>1.125335648148148</v>
      </c>
      <c r="U84" s="7">
        <v>83</v>
      </c>
      <c r="V84" s="8">
        <v>1.3035648148148147</v>
      </c>
      <c r="W84" s="7">
        <v>72</v>
      </c>
      <c r="X84" s="8">
        <f>V84-G84</f>
        <v>1.0327314814814814</v>
      </c>
    </row>
    <row r="85" spans="1:24">
      <c r="A85">
        <v>1</v>
      </c>
      <c r="B85" s="9">
        <v>73</v>
      </c>
      <c r="C85" s="10">
        <v>1160</v>
      </c>
      <c r="D85" s="11" t="s">
        <v>113</v>
      </c>
      <c r="E85" s="12" t="s">
        <v>98</v>
      </c>
      <c r="F85" s="12" t="s">
        <v>14</v>
      </c>
      <c r="G85" s="13">
        <v>0.27083333333333331</v>
      </c>
      <c r="H85" s="13">
        <v>0.34217592592592588</v>
      </c>
      <c r="I85" s="14">
        <v>90</v>
      </c>
      <c r="J85" s="13">
        <v>0.531712962962963</v>
      </c>
      <c r="K85" s="14">
        <v>109</v>
      </c>
      <c r="L85" s="13">
        <v>0.74362268518518526</v>
      </c>
      <c r="M85" s="14">
        <v>99</v>
      </c>
      <c r="N85" s="13">
        <v>0.84773148148148147</v>
      </c>
      <c r="O85" s="14">
        <v>91</v>
      </c>
      <c r="P85" s="13">
        <v>0.9263541666666667</v>
      </c>
      <c r="Q85" s="14">
        <v>83</v>
      </c>
      <c r="R85" s="15">
        <v>1.0416087962962963</v>
      </c>
      <c r="S85" s="14">
        <v>70</v>
      </c>
      <c r="T85" s="15">
        <v>1.103587962962963</v>
      </c>
      <c r="U85" s="14">
        <v>68</v>
      </c>
      <c r="V85" s="15">
        <v>1.3123958333333332</v>
      </c>
      <c r="W85" s="14">
        <v>73</v>
      </c>
      <c r="X85" s="15">
        <f>V85-G85</f>
        <v>1.0415624999999999</v>
      </c>
    </row>
    <row r="86" spans="1:24">
      <c r="A86">
        <v>2</v>
      </c>
      <c r="B86" s="2">
        <v>74</v>
      </c>
      <c r="C86" s="3">
        <v>1199</v>
      </c>
      <c r="D86" s="4" t="s">
        <v>114</v>
      </c>
      <c r="E86" s="5" t="s">
        <v>60</v>
      </c>
      <c r="F86" s="5" t="s">
        <v>14</v>
      </c>
      <c r="G86" s="6">
        <v>0.27083333333333331</v>
      </c>
      <c r="H86" s="6">
        <v>0.35038194444444448</v>
      </c>
      <c r="I86" s="7">
        <v>202</v>
      </c>
      <c r="J86" s="6">
        <v>0.52958333333333341</v>
      </c>
      <c r="K86" s="7">
        <v>103</v>
      </c>
      <c r="L86" s="6">
        <v>0.72881944444444446</v>
      </c>
      <c r="M86" s="7">
        <v>73</v>
      </c>
      <c r="N86" s="6">
        <v>0.83224537037037039</v>
      </c>
      <c r="O86" s="7">
        <v>72</v>
      </c>
      <c r="P86" s="6">
        <v>0.91628472222222224</v>
      </c>
      <c r="Q86" s="7">
        <v>71</v>
      </c>
      <c r="R86" s="8">
        <v>1.0398495370370371</v>
      </c>
      <c r="S86" s="7">
        <v>68</v>
      </c>
      <c r="T86" s="8">
        <v>1.1056597222222222</v>
      </c>
      <c r="U86" s="7">
        <v>69</v>
      </c>
      <c r="V86" s="8">
        <v>1.3134375</v>
      </c>
      <c r="W86" s="7">
        <v>74</v>
      </c>
      <c r="X86" s="8">
        <f>V86-G86</f>
        <v>1.0426041666666668</v>
      </c>
    </row>
    <row r="87" spans="1:24">
      <c r="A87">
        <v>1</v>
      </c>
      <c r="B87" s="9">
        <v>75</v>
      </c>
      <c r="C87" s="10">
        <v>1637</v>
      </c>
      <c r="D87" s="11" t="s">
        <v>115</v>
      </c>
      <c r="E87" s="12" t="s">
        <v>21</v>
      </c>
      <c r="F87" s="12" t="s">
        <v>55</v>
      </c>
      <c r="G87" s="13">
        <v>0.27083333333333331</v>
      </c>
      <c r="H87" s="13">
        <v>0.35012731481481479</v>
      </c>
      <c r="I87" s="14">
        <v>193</v>
      </c>
      <c r="J87" s="13">
        <v>0.54664351851851845</v>
      </c>
      <c r="K87" s="14">
        <v>164</v>
      </c>
      <c r="L87" s="13">
        <v>0.75543981481481481</v>
      </c>
      <c r="M87" s="14">
        <v>112</v>
      </c>
      <c r="N87" s="13">
        <v>0.85303240740740749</v>
      </c>
      <c r="O87" s="14">
        <v>98</v>
      </c>
      <c r="P87" s="13">
        <v>0.93456018518518524</v>
      </c>
      <c r="Q87" s="14">
        <v>91</v>
      </c>
      <c r="R87" s="15">
        <v>1.0575231481481482</v>
      </c>
      <c r="S87" s="14">
        <v>86</v>
      </c>
      <c r="T87" s="15">
        <v>1.1191782407407407</v>
      </c>
      <c r="U87" s="14">
        <v>81</v>
      </c>
      <c r="V87" s="15">
        <v>1.314363425925926</v>
      </c>
      <c r="W87" s="14">
        <v>75</v>
      </c>
      <c r="X87" s="15">
        <f>V87-G87</f>
        <v>1.0435300925925928</v>
      </c>
    </row>
    <row r="88" spans="1:24">
      <c r="A88">
        <v>2</v>
      </c>
      <c r="B88" s="2">
        <v>76</v>
      </c>
      <c r="C88" s="3">
        <v>1343</v>
      </c>
      <c r="D88" s="4" t="s">
        <v>116</v>
      </c>
      <c r="E88" s="5" t="s">
        <v>48</v>
      </c>
      <c r="F88" s="5" t="s">
        <v>19</v>
      </c>
      <c r="G88" s="6">
        <v>0.27083333333333331</v>
      </c>
      <c r="H88" s="6">
        <v>0.34031250000000002</v>
      </c>
      <c r="I88" s="7">
        <v>74</v>
      </c>
      <c r="J88" s="6">
        <v>0.50878472222222226</v>
      </c>
      <c r="K88" s="7">
        <v>47</v>
      </c>
      <c r="L88" s="6">
        <v>0.70740740740740737</v>
      </c>
      <c r="M88" s="7">
        <v>45</v>
      </c>
      <c r="N88" s="6">
        <v>0.81412037037037033</v>
      </c>
      <c r="O88" s="7">
        <v>48</v>
      </c>
      <c r="P88" s="6">
        <v>0.89777777777777779</v>
      </c>
      <c r="Q88" s="7">
        <v>55</v>
      </c>
      <c r="R88" s="8">
        <v>1.0440046296296297</v>
      </c>
      <c r="S88" s="7">
        <v>75</v>
      </c>
      <c r="T88" s="8">
        <v>1.1104513888888889</v>
      </c>
      <c r="U88" s="7">
        <v>78</v>
      </c>
      <c r="V88" s="8">
        <v>1.3162962962962963</v>
      </c>
      <c r="W88" s="7">
        <v>76</v>
      </c>
      <c r="X88" s="8">
        <f>V88-G88</f>
        <v>1.045462962962963</v>
      </c>
    </row>
    <row r="89" spans="1:24">
      <c r="A89">
        <v>1</v>
      </c>
      <c r="B89" s="9">
        <v>77</v>
      </c>
      <c r="C89" s="10">
        <v>1198</v>
      </c>
      <c r="D89" s="11" t="s">
        <v>117</v>
      </c>
      <c r="E89" s="12" t="s">
        <v>21</v>
      </c>
      <c r="F89" s="12" t="s">
        <v>14</v>
      </c>
      <c r="G89" s="13">
        <v>0.27083333333333331</v>
      </c>
      <c r="H89" s="13">
        <v>0.34365740740740741</v>
      </c>
      <c r="I89" s="14">
        <v>115</v>
      </c>
      <c r="J89" s="13">
        <v>0.52364583333333337</v>
      </c>
      <c r="K89" s="14">
        <v>86</v>
      </c>
      <c r="L89" s="13">
        <v>0.7151967592592593</v>
      </c>
      <c r="M89" s="14">
        <v>55</v>
      </c>
      <c r="N89" s="13">
        <v>0.81509259259259259</v>
      </c>
      <c r="O89" s="14">
        <v>54</v>
      </c>
      <c r="P89" s="13">
        <v>0.9041203703703703</v>
      </c>
      <c r="Q89" s="14">
        <v>58</v>
      </c>
      <c r="R89" s="15">
        <v>1.0213657407407408</v>
      </c>
      <c r="S89" s="14">
        <v>55</v>
      </c>
      <c r="T89" s="15">
        <v>1.0829976851851852</v>
      </c>
      <c r="U89" s="14">
        <v>54</v>
      </c>
      <c r="V89" s="15">
        <v>1.3180439814814815</v>
      </c>
      <c r="W89" s="14">
        <v>77</v>
      </c>
      <c r="X89" s="15">
        <f>V89-G89</f>
        <v>1.0472106481481482</v>
      </c>
    </row>
    <row r="90" spans="1:24">
      <c r="A90">
        <v>2</v>
      </c>
      <c r="B90" s="2">
        <v>78</v>
      </c>
      <c r="C90" s="3">
        <v>1103</v>
      </c>
      <c r="D90" s="4" t="s">
        <v>118</v>
      </c>
      <c r="E90" s="5" t="s">
        <v>48</v>
      </c>
      <c r="F90" s="5" t="s">
        <v>14</v>
      </c>
      <c r="G90" s="6">
        <v>0.27083333333333331</v>
      </c>
      <c r="H90" s="6">
        <v>0.34281249999999996</v>
      </c>
      <c r="I90" s="7">
        <v>98</v>
      </c>
      <c r="J90" s="6">
        <v>0.52124999999999999</v>
      </c>
      <c r="K90" s="7">
        <v>79</v>
      </c>
      <c r="L90" s="6">
        <v>0.73348379629629623</v>
      </c>
      <c r="M90" s="7">
        <v>84</v>
      </c>
      <c r="N90" s="6">
        <v>0.85268518518518521</v>
      </c>
      <c r="O90" s="7">
        <v>96</v>
      </c>
      <c r="P90" s="6">
        <v>0.92995370370370367</v>
      </c>
      <c r="Q90" s="7">
        <v>87</v>
      </c>
      <c r="R90" s="8">
        <v>1.0416087962962963</v>
      </c>
      <c r="S90" s="7">
        <v>71</v>
      </c>
      <c r="T90" s="8">
        <v>1.1096412037037038</v>
      </c>
      <c r="U90" s="7">
        <v>73</v>
      </c>
      <c r="V90" s="8">
        <v>1.3208449074074073</v>
      </c>
      <c r="W90" s="7">
        <v>78</v>
      </c>
      <c r="X90" s="8">
        <f>V90-G90</f>
        <v>1.0500115740740741</v>
      </c>
    </row>
    <row r="91" spans="1:24">
      <c r="A91">
        <v>1</v>
      </c>
      <c r="B91" s="9">
        <v>79</v>
      </c>
      <c r="C91" s="10">
        <v>1257</v>
      </c>
      <c r="D91" s="11" t="s">
        <v>119</v>
      </c>
      <c r="E91" s="12" t="s">
        <v>21</v>
      </c>
      <c r="F91" s="12" t="s">
        <v>19</v>
      </c>
      <c r="G91" s="13">
        <v>0.27083333333333331</v>
      </c>
      <c r="H91" s="13">
        <v>0.35045138888888888</v>
      </c>
      <c r="I91" s="14">
        <v>203</v>
      </c>
      <c r="J91" s="13">
        <v>0.54344907407407406</v>
      </c>
      <c r="K91" s="14">
        <v>147</v>
      </c>
      <c r="L91" s="13">
        <v>0.74428240740740748</v>
      </c>
      <c r="M91" s="14">
        <v>100</v>
      </c>
      <c r="N91" s="13">
        <v>0.84924768518518512</v>
      </c>
      <c r="O91" s="14">
        <v>93</v>
      </c>
      <c r="P91" s="13">
        <v>0.931574074074074</v>
      </c>
      <c r="Q91" s="14">
        <v>88</v>
      </c>
      <c r="R91" s="15">
        <v>1.0537384259259259</v>
      </c>
      <c r="S91" s="14">
        <v>85</v>
      </c>
      <c r="T91" s="15">
        <v>1.1150810185185185</v>
      </c>
      <c r="U91" s="14">
        <v>79</v>
      </c>
      <c r="V91" s="15">
        <v>1.3228819444444444</v>
      </c>
      <c r="W91" s="14">
        <v>79</v>
      </c>
      <c r="X91" s="15">
        <f>V91-G91</f>
        <v>1.0520486111111111</v>
      </c>
    </row>
    <row r="92" spans="1:24">
      <c r="A92">
        <v>2</v>
      </c>
      <c r="B92" s="2">
        <v>80</v>
      </c>
      <c r="C92" s="3">
        <v>1431</v>
      </c>
      <c r="D92" s="4" t="s">
        <v>120</v>
      </c>
      <c r="E92" s="5" t="s">
        <v>27</v>
      </c>
      <c r="F92" s="5" t="s">
        <v>19</v>
      </c>
      <c r="G92" s="6">
        <v>0.27083333333333331</v>
      </c>
      <c r="H92" s="6">
        <v>0.34506944444444443</v>
      </c>
      <c r="I92" s="7">
        <v>135</v>
      </c>
      <c r="J92" s="6">
        <v>0.52254629629629623</v>
      </c>
      <c r="K92" s="7">
        <v>83</v>
      </c>
      <c r="L92" s="6">
        <v>0.73313657407407407</v>
      </c>
      <c r="M92" s="7">
        <v>83</v>
      </c>
      <c r="N92" s="6">
        <v>0.86576388888888889</v>
      </c>
      <c r="O92" s="7">
        <v>106</v>
      </c>
      <c r="P92" s="6">
        <v>0.94956018518518526</v>
      </c>
      <c r="Q92" s="7">
        <v>101</v>
      </c>
      <c r="R92" s="8">
        <v>1.074513888888889</v>
      </c>
      <c r="S92" s="7">
        <v>93</v>
      </c>
      <c r="T92" s="8">
        <v>1.1398958333333333</v>
      </c>
      <c r="U92" s="7">
        <v>88</v>
      </c>
      <c r="V92" s="8">
        <v>1.3251620370370369</v>
      </c>
      <c r="W92" s="7">
        <v>80</v>
      </c>
      <c r="X92" s="8">
        <f>V92-G92</f>
        <v>1.0543287037037037</v>
      </c>
    </row>
    <row r="93" spans="1:24">
      <c r="A93">
        <v>1</v>
      </c>
      <c r="B93" s="9">
        <v>81</v>
      </c>
      <c r="C93" s="10">
        <v>1275</v>
      </c>
      <c r="D93" s="11" t="s">
        <v>121</v>
      </c>
      <c r="E93" s="12" t="s">
        <v>27</v>
      </c>
      <c r="F93" s="12" t="s">
        <v>19</v>
      </c>
      <c r="G93" s="13">
        <v>0.27083333333333331</v>
      </c>
      <c r="H93" s="13">
        <v>0.33675925925925926</v>
      </c>
      <c r="I93" s="14">
        <v>33</v>
      </c>
      <c r="J93" s="13">
        <v>0.52635416666666668</v>
      </c>
      <c r="K93" s="14">
        <v>95</v>
      </c>
      <c r="L93" s="13">
        <v>0.73584490740740749</v>
      </c>
      <c r="M93" s="14">
        <v>91</v>
      </c>
      <c r="N93" s="13">
        <v>0.83945601851851848</v>
      </c>
      <c r="O93" s="14">
        <v>77</v>
      </c>
      <c r="P93" s="13">
        <v>0.9167939814814815</v>
      </c>
      <c r="Q93" s="14">
        <v>73</v>
      </c>
      <c r="R93" s="15">
        <v>1.0585300925925927</v>
      </c>
      <c r="S93" s="14">
        <v>88</v>
      </c>
      <c r="T93" s="15">
        <v>1.1344328703703703</v>
      </c>
      <c r="U93" s="14">
        <v>84</v>
      </c>
      <c r="V93" s="15">
        <v>1.3253703703703703</v>
      </c>
      <c r="W93" s="14">
        <v>81</v>
      </c>
      <c r="X93" s="15">
        <f>V93-G93</f>
        <v>1.0545370370370371</v>
      </c>
    </row>
    <row r="94" spans="1:24">
      <c r="A94">
        <v>2</v>
      </c>
      <c r="B94" s="2">
        <v>82</v>
      </c>
      <c r="C94" s="3">
        <v>1081</v>
      </c>
      <c r="D94" s="4" t="s">
        <v>122</v>
      </c>
      <c r="E94" s="5" t="s">
        <v>48</v>
      </c>
      <c r="F94" s="5" t="s">
        <v>14</v>
      </c>
      <c r="G94" s="6">
        <v>0.27083333333333331</v>
      </c>
      <c r="H94" s="6">
        <v>0.35084490740740737</v>
      </c>
      <c r="I94" s="7">
        <v>211</v>
      </c>
      <c r="J94" s="6">
        <v>0.54148148148148145</v>
      </c>
      <c r="K94" s="7">
        <v>143</v>
      </c>
      <c r="L94" s="6">
        <v>0.75752314814814825</v>
      </c>
      <c r="M94" s="7">
        <v>116</v>
      </c>
      <c r="N94" s="6">
        <v>0.8863657407407407</v>
      </c>
      <c r="O94" s="7">
        <v>123</v>
      </c>
      <c r="P94" s="6">
        <v>0.97508101851851858</v>
      </c>
      <c r="Q94" s="7">
        <v>116</v>
      </c>
      <c r="R94" s="8">
        <v>1.0918402777777778</v>
      </c>
      <c r="S94" s="7">
        <v>104</v>
      </c>
      <c r="T94" s="8">
        <v>1.1602662037037037</v>
      </c>
      <c r="U94" s="7">
        <v>103</v>
      </c>
      <c r="V94" s="8">
        <v>1.3267708333333335</v>
      </c>
      <c r="W94" s="7">
        <v>82</v>
      </c>
      <c r="X94" s="8">
        <f>V94-G94</f>
        <v>1.0559375000000002</v>
      </c>
    </row>
    <row r="95" spans="1:24">
      <c r="A95">
        <v>1</v>
      </c>
      <c r="B95" s="9">
        <v>83</v>
      </c>
      <c r="C95" s="10">
        <v>1074</v>
      </c>
      <c r="D95" s="11" t="s">
        <v>123</v>
      </c>
      <c r="E95" s="12" t="s">
        <v>124</v>
      </c>
      <c r="F95" s="12" t="s">
        <v>14</v>
      </c>
      <c r="G95" s="13">
        <v>0.27083333333333331</v>
      </c>
      <c r="H95" s="13">
        <v>0.34748842592592594</v>
      </c>
      <c r="I95" s="14">
        <v>163</v>
      </c>
      <c r="J95" s="13">
        <v>0.53457175925925926</v>
      </c>
      <c r="K95" s="14">
        <v>117</v>
      </c>
      <c r="L95" s="13">
        <v>0.76116898148148149</v>
      </c>
      <c r="M95" s="14">
        <v>120</v>
      </c>
      <c r="N95" s="13">
        <v>0.88876157407407408</v>
      </c>
      <c r="O95" s="14">
        <v>126</v>
      </c>
      <c r="P95" s="13">
        <v>0.96666666666666667</v>
      </c>
      <c r="Q95" s="14">
        <v>111</v>
      </c>
      <c r="R95" s="15">
        <v>1.079375</v>
      </c>
      <c r="S95" s="14">
        <v>96</v>
      </c>
      <c r="T95" s="15">
        <v>1.1403819444444443</v>
      </c>
      <c r="U95" s="14">
        <v>89</v>
      </c>
      <c r="V95" s="15">
        <v>1.3301851851851851</v>
      </c>
      <c r="W95" s="14">
        <v>83</v>
      </c>
      <c r="X95" s="15">
        <f>V95-G95</f>
        <v>1.0593518518518519</v>
      </c>
    </row>
    <row r="96" spans="1:24">
      <c r="A96">
        <v>2</v>
      </c>
      <c r="B96" s="2">
        <v>84</v>
      </c>
      <c r="C96" s="3">
        <v>1402</v>
      </c>
      <c r="D96" s="4" t="s">
        <v>125</v>
      </c>
      <c r="E96" s="5" t="s">
        <v>45</v>
      </c>
      <c r="F96" s="5" t="s">
        <v>19</v>
      </c>
      <c r="G96" s="6">
        <v>0.27083333333333331</v>
      </c>
      <c r="H96" s="6">
        <v>0.34703703703703703</v>
      </c>
      <c r="I96" s="7">
        <v>158</v>
      </c>
      <c r="J96" s="6">
        <v>0.54578703703703701</v>
      </c>
      <c r="K96" s="7">
        <v>158</v>
      </c>
      <c r="L96" s="6">
        <v>0.7662268518518518</v>
      </c>
      <c r="M96" s="7">
        <v>125</v>
      </c>
      <c r="N96" s="6">
        <v>0.87517361111111114</v>
      </c>
      <c r="O96" s="7">
        <v>111</v>
      </c>
      <c r="P96" s="6">
        <v>0.95740740740740737</v>
      </c>
      <c r="Q96" s="7">
        <v>105</v>
      </c>
      <c r="R96" s="8">
        <v>1.0827546296296295</v>
      </c>
      <c r="S96" s="7">
        <v>99</v>
      </c>
      <c r="T96" s="8">
        <v>1.1483449074074075</v>
      </c>
      <c r="U96" s="7">
        <v>95</v>
      </c>
      <c r="V96" s="8">
        <v>1.3302662037037036</v>
      </c>
      <c r="W96" s="7">
        <v>84</v>
      </c>
      <c r="X96" s="8">
        <f>V96-G96</f>
        <v>1.0594328703703704</v>
      </c>
    </row>
    <row r="97" spans="1:25">
      <c r="A97">
        <v>1</v>
      </c>
      <c r="B97" s="9">
        <v>85</v>
      </c>
      <c r="C97" s="10">
        <v>1110</v>
      </c>
      <c r="D97" s="11" t="s">
        <v>126</v>
      </c>
      <c r="E97" s="12" t="s">
        <v>60</v>
      </c>
      <c r="F97" s="12" t="s">
        <v>14</v>
      </c>
      <c r="G97" s="13">
        <v>0.27083333333333331</v>
      </c>
      <c r="H97" s="13">
        <v>0.35567129629629629</v>
      </c>
      <c r="I97" s="14">
        <v>307</v>
      </c>
      <c r="J97" s="13">
        <v>0.55999999999999994</v>
      </c>
      <c r="K97" s="14">
        <v>187</v>
      </c>
      <c r="L97" s="13">
        <v>0.77167824074074076</v>
      </c>
      <c r="M97" s="14">
        <v>133</v>
      </c>
      <c r="N97" s="13">
        <v>0.89107638888888896</v>
      </c>
      <c r="O97" s="14">
        <v>131</v>
      </c>
      <c r="P97" s="13">
        <v>0.97259259259259256</v>
      </c>
      <c r="Q97" s="14">
        <v>115</v>
      </c>
      <c r="R97" s="15">
        <v>1.0968171296296296</v>
      </c>
      <c r="S97" s="14">
        <v>107</v>
      </c>
      <c r="T97" s="15">
        <v>1.1641550925925925</v>
      </c>
      <c r="U97" s="14">
        <v>105</v>
      </c>
      <c r="V97" s="15">
        <v>1.3305324074074074</v>
      </c>
      <c r="W97" s="14">
        <v>85</v>
      </c>
      <c r="X97" s="15">
        <f>V97-G97</f>
        <v>1.0596990740740742</v>
      </c>
    </row>
    <row r="98" spans="1:25">
      <c r="A98">
        <v>2</v>
      </c>
      <c r="B98" s="2">
        <v>86</v>
      </c>
      <c r="C98" s="3">
        <v>1269</v>
      </c>
      <c r="D98" s="4" t="s">
        <v>127</v>
      </c>
      <c r="E98" s="5" t="s">
        <v>23</v>
      </c>
      <c r="F98" s="5" t="s">
        <v>19</v>
      </c>
      <c r="G98" s="6">
        <v>0.27083333333333331</v>
      </c>
      <c r="H98" s="6">
        <v>0.34243055555555557</v>
      </c>
      <c r="I98" s="7">
        <v>92</v>
      </c>
      <c r="J98" s="6">
        <v>0.53260416666666666</v>
      </c>
      <c r="K98" s="7">
        <v>113</v>
      </c>
      <c r="L98" s="6">
        <v>0.75557870370370372</v>
      </c>
      <c r="M98" s="7">
        <v>113</v>
      </c>
      <c r="N98" s="6">
        <v>0.86556712962962967</v>
      </c>
      <c r="O98" s="7">
        <v>105</v>
      </c>
      <c r="P98" s="6">
        <v>0.95258101851851851</v>
      </c>
      <c r="Q98" s="7">
        <v>103</v>
      </c>
      <c r="R98" s="8">
        <v>1.0741435185185184</v>
      </c>
      <c r="S98" s="7">
        <v>92</v>
      </c>
      <c r="T98" s="8">
        <v>1.1395486111111111</v>
      </c>
      <c r="U98" s="7">
        <v>87</v>
      </c>
      <c r="V98" s="8">
        <v>1.3307754629629629</v>
      </c>
      <c r="W98" s="7">
        <v>86</v>
      </c>
      <c r="X98" s="8">
        <f>V98-G98</f>
        <v>1.0599421296296296</v>
      </c>
    </row>
    <row r="99" spans="1:25">
      <c r="A99">
        <v>1</v>
      </c>
      <c r="B99" s="9">
        <v>87</v>
      </c>
      <c r="C99" s="10">
        <v>1161</v>
      </c>
      <c r="D99" s="11" t="s">
        <v>128</v>
      </c>
      <c r="E99" s="12" t="s">
        <v>16</v>
      </c>
      <c r="F99" s="12" t="s">
        <v>14</v>
      </c>
      <c r="G99" s="13">
        <v>0.27083333333333331</v>
      </c>
      <c r="H99" s="13">
        <v>0.33812500000000001</v>
      </c>
      <c r="I99" s="14">
        <v>51</v>
      </c>
      <c r="J99" s="13">
        <v>0.51267361111111109</v>
      </c>
      <c r="K99" s="14">
        <v>57</v>
      </c>
      <c r="L99" s="13">
        <v>0.72690972222222217</v>
      </c>
      <c r="M99" s="14">
        <v>70</v>
      </c>
      <c r="N99" s="13">
        <v>0.82773148148148146</v>
      </c>
      <c r="O99" s="14">
        <v>65</v>
      </c>
      <c r="P99" s="13">
        <v>0.90869212962962964</v>
      </c>
      <c r="Q99" s="14">
        <v>65</v>
      </c>
      <c r="R99" s="15">
        <v>1.0456365740740741</v>
      </c>
      <c r="S99" s="14">
        <v>76</v>
      </c>
      <c r="T99" s="15">
        <v>1.1096990740740742</v>
      </c>
      <c r="U99" s="14">
        <v>74</v>
      </c>
      <c r="V99" s="15">
        <v>1.3345023148148147</v>
      </c>
      <c r="W99" s="14">
        <v>87</v>
      </c>
      <c r="X99" s="15">
        <f>V99-G99</f>
        <v>1.0636689814814815</v>
      </c>
    </row>
    <row r="100" spans="1:25">
      <c r="A100">
        <v>2</v>
      </c>
      <c r="B100" s="2">
        <v>88</v>
      </c>
      <c r="C100" s="3">
        <v>1142</v>
      </c>
      <c r="D100" s="4" t="s">
        <v>129</v>
      </c>
      <c r="E100" s="5" t="s">
        <v>60</v>
      </c>
      <c r="F100" s="5" t="s">
        <v>14</v>
      </c>
      <c r="G100" s="6">
        <v>0.27083333333333331</v>
      </c>
      <c r="H100" s="6">
        <v>0.35327546296296292</v>
      </c>
      <c r="I100" s="7">
        <v>259</v>
      </c>
      <c r="J100" s="6">
        <v>0.55466435185185181</v>
      </c>
      <c r="K100" s="7">
        <v>177</v>
      </c>
      <c r="L100" s="6">
        <v>0.76715277777777768</v>
      </c>
      <c r="M100" s="7">
        <v>130</v>
      </c>
      <c r="N100" s="6">
        <v>0.89065972222222223</v>
      </c>
      <c r="O100" s="7">
        <v>130</v>
      </c>
      <c r="P100" s="6">
        <v>0.98133101851851856</v>
      </c>
      <c r="Q100" s="7">
        <v>126</v>
      </c>
      <c r="R100" s="8">
        <v>1.0969328703703705</v>
      </c>
      <c r="S100" s="7">
        <v>108</v>
      </c>
      <c r="T100" s="8">
        <v>1.158761574074074</v>
      </c>
      <c r="U100" s="7">
        <v>100</v>
      </c>
      <c r="V100" s="8">
        <v>1.3368518518518517</v>
      </c>
      <c r="W100" s="7">
        <v>88</v>
      </c>
      <c r="X100" s="8">
        <f>V100-G100</f>
        <v>1.0660185185185185</v>
      </c>
    </row>
    <row r="101" spans="1:25">
      <c r="A101">
        <v>1</v>
      </c>
      <c r="B101" s="9">
        <v>89</v>
      </c>
      <c r="C101" s="10">
        <v>1324</v>
      </c>
      <c r="D101" s="11" t="s">
        <v>130</v>
      </c>
      <c r="E101" s="12" t="s">
        <v>50</v>
      </c>
      <c r="F101" s="12" t="s">
        <v>19</v>
      </c>
      <c r="G101" s="13">
        <v>0.27083333333333331</v>
      </c>
      <c r="H101" s="13">
        <v>0.34615740740740741</v>
      </c>
      <c r="I101" s="14">
        <v>144</v>
      </c>
      <c r="J101" s="13">
        <v>0.53562500000000002</v>
      </c>
      <c r="K101" s="14">
        <v>121</v>
      </c>
      <c r="L101" s="13">
        <v>0.7402777777777777</v>
      </c>
      <c r="M101" s="14">
        <v>95</v>
      </c>
      <c r="N101" s="13">
        <v>0.84664351851851849</v>
      </c>
      <c r="O101" s="14">
        <v>89</v>
      </c>
      <c r="P101" s="13">
        <v>0.92494212962962974</v>
      </c>
      <c r="Q101" s="14">
        <v>81</v>
      </c>
      <c r="R101" s="15">
        <v>1.0796412037037038</v>
      </c>
      <c r="S101" s="14">
        <v>97</v>
      </c>
      <c r="T101" s="15">
        <v>1.1486689814814814</v>
      </c>
      <c r="U101" s="14">
        <v>96</v>
      </c>
      <c r="V101" s="15">
        <v>1.3382407407407406</v>
      </c>
      <c r="W101" s="14">
        <v>89</v>
      </c>
      <c r="X101" s="15">
        <f>V101-G101</f>
        <v>1.0674074074074074</v>
      </c>
    </row>
    <row r="102" spans="1:25">
      <c r="A102">
        <v>2</v>
      </c>
      <c r="B102" s="2">
        <v>90</v>
      </c>
      <c r="C102" s="3">
        <v>1400</v>
      </c>
      <c r="D102" s="4" t="s">
        <v>131</v>
      </c>
      <c r="E102" s="5" t="s">
        <v>132</v>
      </c>
      <c r="F102" s="5" t="s">
        <v>19</v>
      </c>
      <c r="G102" s="6">
        <v>0.27083333333333331</v>
      </c>
      <c r="H102" s="6">
        <v>0.3473148148148148</v>
      </c>
      <c r="I102" s="7">
        <v>161</v>
      </c>
      <c r="J102" s="6">
        <v>0.53746527777777775</v>
      </c>
      <c r="K102" s="7">
        <v>128</v>
      </c>
      <c r="L102" s="6">
        <v>0.76358796296296294</v>
      </c>
      <c r="M102" s="7">
        <v>122</v>
      </c>
      <c r="N102" s="6">
        <v>0.87856481481481474</v>
      </c>
      <c r="O102" s="7">
        <v>114</v>
      </c>
      <c r="P102" s="6">
        <v>0.96827546296296296</v>
      </c>
      <c r="Q102" s="7">
        <v>114</v>
      </c>
      <c r="R102" s="8">
        <v>1.0976620370370369</v>
      </c>
      <c r="S102" s="7">
        <v>109</v>
      </c>
      <c r="T102" s="8">
        <v>1.1599652777777778</v>
      </c>
      <c r="U102" s="7">
        <v>102</v>
      </c>
      <c r="V102" s="8">
        <v>1.3396990740740742</v>
      </c>
      <c r="W102" s="7">
        <v>90</v>
      </c>
      <c r="X102" s="8">
        <f>V102-G102</f>
        <v>1.0688657407407409</v>
      </c>
    </row>
    <row r="103" spans="1:25">
      <c r="A103">
        <v>1</v>
      </c>
      <c r="B103" s="9">
        <v>91</v>
      </c>
      <c r="C103" s="10">
        <v>1373</v>
      </c>
      <c r="D103" s="11" t="s">
        <v>133</v>
      </c>
      <c r="E103" s="12" t="s">
        <v>134</v>
      </c>
      <c r="F103" s="12" t="s">
        <v>19</v>
      </c>
      <c r="G103" s="13">
        <v>0.27083333333333331</v>
      </c>
      <c r="H103" s="13">
        <v>0.3457175925925926</v>
      </c>
      <c r="I103" s="14">
        <v>140</v>
      </c>
      <c r="J103" s="13">
        <v>0.54811342592592593</v>
      </c>
      <c r="K103" s="14">
        <v>167</v>
      </c>
      <c r="L103" s="13">
        <v>0.76687500000000008</v>
      </c>
      <c r="M103" s="14">
        <v>127</v>
      </c>
      <c r="N103" s="13">
        <v>0.88101851851851853</v>
      </c>
      <c r="O103" s="14">
        <v>117</v>
      </c>
      <c r="P103" s="13">
        <v>0.97842592592592592</v>
      </c>
      <c r="Q103" s="14">
        <v>122</v>
      </c>
      <c r="R103" s="15">
        <v>1.0967939814814816</v>
      </c>
      <c r="S103" s="14">
        <v>106</v>
      </c>
      <c r="T103" s="15">
        <v>1.1539467592592592</v>
      </c>
      <c r="U103" s="14">
        <v>97</v>
      </c>
      <c r="V103" s="15">
        <v>1.342824074074074</v>
      </c>
      <c r="W103" s="14">
        <v>91</v>
      </c>
      <c r="X103" s="15">
        <f>V103-G103</f>
        <v>1.0719907407407407</v>
      </c>
    </row>
    <row r="104" spans="1:25">
      <c r="A104">
        <v>2</v>
      </c>
      <c r="B104" s="2">
        <v>92</v>
      </c>
      <c r="C104" s="3">
        <v>1039</v>
      </c>
      <c r="D104" s="4" t="s">
        <v>135</v>
      </c>
      <c r="E104" s="5" t="s">
        <v>35</v>
      </c>
      <c r="F104" s="5" t="s">
        <v>53</v>
      </c>
      <c r="G104" s="6">
        <v>0.27083333333333331</v>
      </c>
      <c r="H104" s="6">
        <v>0.35609953703703701</v>
      </c>
      <c r="I104" s="7">
        <v>314</v>
      </c>
      <c r="J104" s="6">
        <v>0.57040509259259264</v>
      </c>
      <c r="K104" s="7">
        <v>237</v>
      </c>
      <c r="L104" s="6">
        <v>0.79357638888888893</v>
      </c>
      <c r="M104" s="7">
        <v>180</v>
      </c>
      <c r="N104" s="6">
        <v>0.8930324074074073</v>
      </c>
      <c r="O104" s="7">
        <v>133</v>
      </c>
      <c r="P104" s="6">
        <v>0.97533564814814822</v>
      </c>
      <c r="Q104" s="7">
        <v>117</v>
      </c>
      <c r="R104" s="8">
        <v>1.0920023148148148</v>
      </c>
      <c r="S104" s="7">
        <v>105</v>
      </c>
      <c r="T104" s="8">
        <v>1.1543981481481482</v>
      </c>
      <c r="U104" s="7">
        <v>98</v>
      </c>
      <c r="V104" s="8">
        <v>1.3429398148148148</v>
      </c>
      <c r="W104" s="7">
        <v>92</v>
      </c>
      <c r="X104" s="8">
        <f>V104-G104</f>
        <v>1.0721064814814816</v>
      </c>
    </row>
    <row r="105" spans="1:25">
      <c r="A105">
        <v>1</v>
      </c>
      <c r="B105" s="9">
        <v>93</v>
      </c>
      <c r="C105" s="10">
        <v>1374</v>
      </c>
      <c r="D105" s="11" t="s">
        <v>136</v>
      </c>
      <c r="E105" s="12" t="s">
        <v>21</v>
      </c>
      <c r="F105" s="12" t="s">
        <v>19</v>
      </c>
      <c r="G105" s="13">
        <v>0.27083333333333331</v>
      </c>
      <c r="H105" s="13">
        <v>0.3379861111111111</v>
      </c>
      <c r="I105" s="14">
        <v>47</v>
      </c>
      <c r="J105" s="13">
        <v>0.50553240740740735</v>
      </c>
      <c r="K105" s="14">
        <v>39</v>
      </c>
      <c r="L105" s="13">
        <v>0.69307870370370372</v>
      </c>
      <c r="M105" s="14">
        <v>38</v>
      </c>
      <c r="N105" s="13">
        <v>0.78954861111111108</v>
      </c>
      <c r="O105" s="14">
        <v>36</v>
      </c>
      <c r="P105" s="13">
        <v>0.8821296296296296</v>
      </c>
      <c r="Q105" s="14">
        <v>40</v>
      </c>
      <c r="R105" s="15">
        <v>1.0002893518518519</v>
      </c>
      <c r="S105" s="14">
        <v>43</v>
      </c>
      <c r="T105" s="15">
        <v>1.0797453703703703</v>
      </c>
      <c r="U105" s="14">
        <v>50</v>
      </c>
      <c r="V105" s="15">
        <v>1.3430787037037037</v>
      </c>
      <c r="W105" s="14">
        <v>93</v>
      </c>
      <c r="X105" s="15">
        <f>V105-G105</f>
        <v>1.0722453703703705</v>
      </c>
    </row>
    <row r="106" spans="1:25">
      <c r="A106">
        <v>2</v>
      </c>
      <c r="B106" s="2">
        <v>94</v>
      </c>
      <c r="C106" s="3">
        <v>1052</v>
      </c>
      <c r="D106" s="4" t="s">
        <v>137</v>
      </c>
      <c r="E106" s="5" t="s">
        <v>21</v>
      </c>
      <c r="F106" s="5" t="s">
        <v>14</v>
      </c>
      <c r="G106" s="6">
        <v>0.27083333333333331</v>
      </c>
      <c r="H106" s="6">
        <v>0.33805555555555555</v>
      </c>
      <c r="I106" s="7">
        <v>50</v>
      </c>
      <c r="J106" s="6">
        <v>0.50462962962962965</v>
      </c>
      <c r="K106" s="7">
        <v>36</v>
      </c>
      <c r="L106" s="6">
        <v>0.71089120370370373</v>
      </c>
      <c r="M106" s="7">
        <v>49</v>
      </c>
      <c r="N106" s="6">
        <v>0.81861111111111118</v>
      </c>
      <c r="O106" s="7">
        <v>58</v>
      </c>
      <c r="P106" s="6">
        <v>0.90171296296296299</v>
      </c>
      <c r="Q106" s="7">
        <v>57</v>
      </c>
      <c r="R106" s="8">
        <v>1.0503125</v>
      </c>
      <c r="S106" s="7">
        <v>80</v>
      </c>
      <c r="T106" s="8">
        <v>1.1364583333333333</v>
      </c>
      <c r="U106" s="7">
        <v>86</v>
      </c>
      <c r="V106" s="8">
        <v>1.346585648148148</v>
      </c>
      <c r="W106" s="7">
        <v>94</v>
      </c>
      <c r="X106" s="8">
        <f>V106-G106</f>
        <v>1.0757523148148147</v>
      </c>
      <c r="Y106" t="s">
        <v>621</v>
      </c>
    </row>
    <row r="107" spans="1:25">
      <c r="A107">
        <v>1</v>
      </c>
      <c r="B107" s="9">
        <v>95</v>
      </c>
      <c r="C107" s="10">
        <v>1439</v>
      </c>
      <c r="D107" s="11" t="s">
        <v>138</v>
      </c>
      <c r="E107" s="12" t="s">
        <v>23</v>
      </c>
      <c r="F107" s="12" t="s">
        <v>36</v>
      </c>
      <c r="G107" s="13">
        <v>0.27083333333333331</v>
      </c>
      <c r="H107" s="13">
        <v>0.34155092592592595</v>
      </c>
      <c r="I107" s="14">
        <v>86</v>
      </c>
      <c r="J107" s="13">
        <v>0.52777777777777779</v>
      </c>
      <c r="K107" s="14">
        <v>98</v>
      </c>
      <c r="L107" s="13">
        <v>0.75335648148148149</v>
      </c>
      <c r="M107" s="14">
        <v>109</v>
      </c>
      <c r="N107" s="13">
        <v>0.86068287037037028</v>
      </c>
      <c r="O107" s="14">
        <v>103</v>
      </c>
      <c r="P107" s="13">
        <v>0.95241898148148152</v>
      </c>
      <c r="Q107" s="14">
        <v>102</v>
      </c>
      <c r="R107" s="15">
        <v>1.0786805555555554</v>
      </c>
      <c r="S107" s="14">
        <v>95</v>
      </c>
      <c r="T107" s="15">
        <v>1.1411458333333333</v>
      </c>
      <c r="U107" s="14">
        <v>90</v>
      </c>
      <c r="V107" s="15">
        <v>1.3496759259259259</v>
      </c>
      <c r="W107" s="14">
        <v>95</v>
      </c>
      <c r="X107" s="15">
        <f>V107-G107</f>
        <v>1.0788425925925926</v>
      </c>
    </row>
    <row r="108" spans="1:25">
      <c r="A108">
        <v>2</v>
      </c>
      <c r="B108" s="2">
        <v>96</v>
      </c>
      <c r="C108" s="3">
        <v>1398</v>
      </c>
      <c r="D108" s="4" t="s">
        <v>139</v>
      </c>
      <c r="E108" s="5" t="s">
        <v>32</v>
      </c>
      <c r="F108" s="5" t="s">
        <v>19</v>
      </c>
      <c r="G108" s="6">
        <v>0.27083333333333331</v>
      </c>
      <c r="H108" s="6">
        <v>0.3523148148148148</v>
      </c>
      <c r="I108" s="7">
        <v>242</v>
      </c>
      <c r="J108" s="6">
        <v>0.56332175925925931</v>
      </c>
      <c r="K108" s="7">
        <v>202</v>
      </c>
      <c r="L108" s="6">
        <v>0.78353009259259254</v>
      </c>
      <c r="M108" s="7">
        <v>161</v>
      </c>
      <c r="N108" s="6">
        <v>0.89968750000000008</v>
      </c>
      <c r="O108" s="7">
        <v>140</v>
      </c>
      <c r="P108" s="6">
        <v>0.98902777777777784</v>
      </c>
      <c r="Q108" s="7">
        <v>130</v>
      </c>
      <c r="R108" s="8">
        <v>1.1144675925925926</v>
      </c>
      <c r="S108" s="7">
        <v>123</v>
      </c>
      <c r="T108" s="8">
        <v>1.1806481481481481</v>
      </c>
      <c r="U108" s="7">
        <v>112</v>
      </c>
      <c r="V108" s="8">
        <v>1.3500578703703703</v>
      </c>
      <c r="W108" s="7">
        <v>96</v>
      </c>
      <c r="X108" s="8">
        <f>V108-G108</f>
        <v>1.079224537037037</v>
      </c>
    </row>
    <row r="109" spans="1:25">
      <c r="A109">
        <v>1</v>
      </c>
      <c r="B109" s="9">
        <v>97</v>
      </c>
      <c r="C109" s="10">
        <v>1119</v>
      </c>
      <c r="D109" s="11" t="s">
        <v>140</v>
      </c>
      <c r="E109" s="12" t="s">
        <v>29</v>
      </c>
      <c r="F109" s="12" t="s">
        <v>14</v>
      </c>
      <c r="G109" s="13">
        <v>0.27083333333333331</v>
      </c>
      <c r="H109" s="13">
        <v>0.34835648148148146</v>
      </c>
      <c r="I109" s="14">
        <v>176</v>
      </c>
      <c r="J109" s="13">
        <v>0.54158564814814814</v>
      </c>
      <c r="K109" s="14">
        <v>144</v>
      </c>
      <c r="L109" s="13">
        <v>0.76744212962962965</v>
      </c>
      <c r="M109" s="14">
        <v>131</v>
      </c>
      <c r="N109" s="13">
        <v>0.880925925925926</v>
      </c>
      <c r="O109" s="14">
        <v>116</v>
      </c>
      <c r="P109" s="13">
        <v>0.96740740740740738</v>
      </c>
      <c r="Q109" s="14">
        <v>112</v>
      </c>
      <c r="R109" s="15">
        <v>1.0899189814814816</v>
      </c>
      <c r="S109" s="14">
        <v>103</v>
      </c>
      <c r="T109" s="15">
        <v>1.1576273148148148</v>
      </c>
      <c r="U109" s="14">
        <v>99</v>
      </c>
      <c r="V109" s="15">
        <v>1.3516898148148149</v>
      </c>
      <c r="W109" s="14">
        <v>97</v>
      </c>
      <c r="X109" s="15">
        <f>V109-G109</f>
        <v>1.0808564814814816</v>
      </c>
    </row>
    <row r="110" spans="1:25">
      <c r="A110">
        <v>2</v>
      </c>
      <c r="B110" s="2">
        <v>98</v>
      </c>
      <c r="C110" s="3">
        <v>1210</v>
      </c>
      <c r="D110" s="4" t="s">
        <v>141</v>
      </c>
      <c r="E110" s="5" t="s">
        <v>142</v>
      </c>
      <c r="F110" s="5" t="s">
        <v>19</v>
      </c>
      <c r="G110" s="6">
        <v>0.27083333333333331</v>
      </c>
      <c r="H110" s="6">
        <v>0.34989583333333335</v>
      </c>
      <c r="I110" s="7">
        <v>190</v>
      </c>
      <c r="J110" s="6">
        <v>0.55958333333333332</v>
      </c>
      <c r="K110" s="7">
        <v>186</v>
      </c>
      <c r="L110" s="6">
        <v>0.78006944444444448</v>
      </c>
      <c r="M110" s="7">
        <v>151</v>
      </c>
      <c r="N110" s="6">
        <v>0.88695601851851846</v>
      </c>
      <c r="O110" s="7">
        <v>124</v>
      </c>
      <c r="P110" s="6">
        <v>0.97861111111111121</v>
      </c>
      <c r="Q110" s="7">
        <v>123</v>
      </c>
      <c r="R110" s="8">
        <v>1.1003819444444445</v>
      </c>
      <c r="S110" s="7">
        <v>111</v>
      </c>
      <c r="T110" s="8">
        <v>1.1653703703703704</v>
      </c>
      <c r="U110" s="7">
        <v>107</v>
      </c>
      <c r="V110" s="8">
        <v>1.3520254629629631</v>
      </c>
      <c r="W110" s="7">
        <v>98</v>
      </c>
      <c r="X110" s="8">
        <f>V110-G110</f>
        <v>1.0811921296296299</v>
      </c>
    </row>
    <row r="111" spans="1:25">
      <c r="A111">
        <v>1</v>
      </c>
      <c r="B111" s="9">
        <v>99</v>
      </c>
      <c r="C111" s="10">
        <v>1121</v>
      </c>
      <c r="D111" s="11" t="s">
        <v>143</v>
      </c>
      <c r="E111" s="12" t="s">
        <v>21</v>
      </c>
      <c r="F111" s="12" t="s">
        <v>14</v>
      </c>
      <c r="G111" s="13">
        <v>0.27083333333333331</v>
      </c>
      <c r="H111" s="13">
        <v>0.3379861111111111</v>
      </c>
      <c r="I111" s="14">
        <v>48</v>
      </c>
      <c r="J111" s="13">
        <v>0.51480324074074069</v>
      </c>
      <c r="K111" s="14">
        <v>62</v>
      </c>
      <c r="L111" s="13">
        <v>0.73445601851851849</v>
      </c>
      <c r="M111" s="14">
        <v>88</v>
      </c>
      <c r="N111" s="13">
        <v>0.8571643518518518</v>
      </c>
      <c r="O111" s="14">
        <v>101</v>
      </c>
      <c r="P111" s="13">
        <v>0.95599537037037041</v>
      </c>
      <c r="Q111" s="14">
        <v>104</v>
      </c>
      <c r="R111" s="15">
        <v>1.08</v>
      </c>
      <c r="S111" s="14">
        <v>98</v>
      </c>
      <c r="T111" s="15">
        <v>1.1480555555555556</v>
      </c>
      <c r="U111" s="14">
        <v>94</v>
      </c>
      <c r="V111" s="15">
        <v>1.3534375000000001</v>
      </c>
      <c r="W111" s="14">
        <v>99</v>
      </c>
      <c r="X111" s="15">
        <f>V111-G111</f>
        <v>1.0826041666666668</v>
      </c>
    </row>
    <row r="112" spans="1:25">
      <c r="A112">
        <v>2</v>
      </c>
      <c r="B112" s="2">
        <v>100</v>
      </c>
      <c r="C112" s="3">
        <v>1406</v>
      </c>
      <c r="D112" s="4" t="s">
        <v>144</v>
      </c>
      <c r="E112" s="5" t="s">
        <v>21</v>
      </c>
      <c r="F112" s="5" t="s">
        <v>19</v>
      </c>
      <c r="G112" s="6">
        <v>0.27083333333333331</v>
      </c>
      <c r="H112" s="6">
        <v>0.34341435185185182</v>
      </c>
      <c r="I112" s="7">
        <v>106</v>
      </c>
      <c r="J112" s="6">
        <v>0.52958333333333341</v>
      </c>
      <c r="K112" s="7">
        <v>102</v>
      </c>
      <c r="L112" s="6">
        <v>0.7581134259259259</v>
      </c>
      <c r="M112" s="7">
        <v>118</v>
      </c>
      <c r="N112" s="6">
        <v>0.89195601851851858</v>
      </c>
      <c r="O112" s="7">
        <v>132</v>
      </c>
      <c r="P112" s="6">
        <v>0.97737268518518527</v>
      </c>
      <c r="Q112" s="7">
        <v>121</v>
      </c>
      <c r="R112" s="8">
        <v>1.1039583333333334</v>
      </c>
      <c r="S112" s="7">
        <v>115</v>
      </c>
      <c r="T112" s="8">
        <v>1.1707175925925926</v>
      </c>
      <c r="U112" s="7">
        <v>109</v>
      </c>
      <c r="V112" s="8">
        <v>1.355763888888889</v>
      </c>
      <c r="W112" s="7">
        <v>100</v>
      </c>
      <c r="X112" s="8">
        <f>V112-G112</f>
        <v>1.0849305555555557</v>
      </c>
    </row>
    <row r="113" spans="1:24">
      <c r="A113">
        <v>1</v>
      </c>
      <c r="B113" s="9">
        <v>101</v>
      </c>
      <c r="C113" s="10">
        <v>1164</v>
      </c>
      <c r="D113" s="11" t="s">
        <v>145</v>
      </c>
      <c r="E113" s="12" t="s">
        <v>21</v>
      </c>
      <c r="F113" s="12" t="s">
        <v>14</v>
      </c>
      <c r="G113" s="13">
        <v>0.27083333333333331</v>
      </c>
      <c r="H113" s="13">
        <v>0.35984953703703698</v>
      </c>
      <c r="I113" s="14">
        <v>398</v>
      </c>
      <c r="J113" s="13">
        <v>0.56871527777777775</v>
      </c>
      <c r="K113" s="14">
        <v>231</v>
      </c>
      <c r="L113" s="13">
        <v>0.78549768518518526</v>
      </c>
      <c r="M113" s="14">
        <v>165</v>
      </c>
      <c r="N113" s="13">
        <v>0.89627314814814818</v>
      </c>
      <c r="O113" s="14">
        <v>138</v>
      </c>
      <c r="P113" s="13">
        <v>0.98269675925925926</v>
      </c>
      <c r="Q113" s="14">
        <v>127</v>
      </c>
      <c r="R113" s="15">
        <v>1.0986805555555554</v>
      </c>
      <c r="S113" s="14">
        <v>110</v>
      </c>
      <c r="T113" s="15">
        <v>1.1615046296296296</v>
      </c>
      <c r="U113" s="14">
        <v>104</v>
      </c>
      <c r="V113" s="15">
        <v>1.3559837962962964</v>
      </c>
      <c r="W113" s="14">
        <v>101</v>
      </c>
      <c r="X113" s="15">
        <f>V113-G113</f>
        <v>1.0851504629629631</v>
      </c>
    </row>
    <row r="114" spans="1:24">
      <c r="A114">
        <v>2</v>
      </c>
      <c r="B114" s="2">
        <v>102</v>
      </c>
      <c r="C114" s="3">
        <v>1629</v>
      </c>
      <c r="D114" s="4" t="s">
        <v>146</v>
      </c>
      <c r="E114" s="5" t="s">
        <v>147</v>
      </c>
      <c r="F114" s="5" t="s">
        <v>55</v>
      </c>
      <c r="G114" s="6">
        <v>0.27083333333333331</v>
      </c>
      <c r="H114" s="6">
        <v>0.35771990740740739</v>
      </c>
      <c r="I114" s="7">
        <v>349</v>
      </c>
      <c r="J114" s="6">
        <v>0.56530092592592596</v>
      </c>
      <c r="K114" s="7">
        <v>210</v>
      </c>
      <c r="L114" s="6">
        <v>0.78348379629629628</v>
      </c>
      <c r="M114" s="7">
        <v>160</v>
      </c>
      <c r="N114" s="6">
        <v>0.89326388888888886</v>
      </c>
      <c r="O114" s="7">
        <v>134</v>
      </c>
      <c r="P114" s="6">
        <v>0.98381944444444447</v>
      </c>
      <c r="Q114" s="7">
        <v>128</v>
      </c>
      <c r="R114" s="8">
        <v>1.1079050925925926</v>
      </c>
      <c r="S114" s="7">
        <v>119</v>
      </c>
      <c r="T114" s="8">
        <v>1.1714699074074073</v>
      </c>
      <c r="U114" s="7">
        <v>110</v>
      </c>
      <c r="V114" s="8">
        <v>1.3624652777777779</v>
      </c>
      <c r="W114" s="7">
        <v>102</v>
      </c>
      <c r="X114" s="8">
        <f>V114-G114</f>
        <v>1.0916319444444447</v>
      </c>
    </row>
    <row r="115" spans="1:24">
      <c r="A115">
        <v>1</v>
      </c>
      <c r="B115" s="9">
        <v>103</v>
      </c>
      <c r="C115" s="10">
        <v>1101</v>
      </c>
      <c r="D115" s="11" t="s">
        <v>148</v>
      </c>
      <c r="E115" s="12" t="s">
        <v>48</v>
      </c>
      <c r="F115" s="12" t="s">
        <v>14</v>
      </c>
      <c r="G115" s="13">
        <v>0.27083333333333331</v>
      </c>
      <c r="H115" s="13">
        <v>0.34278935185185189</v>
      </c>
      <c r="I115" s="14">
        <v>97</v>
      </c>
      <c r="J115" s="13">
        <v>0.53130787037037031</v>
      </c>
      <c r="K115" s="14">
        <v>108</v>
      </c>
      <c r="L115" s="13">
        <v>0.74879629629629629</v>
      </c>
      <c r="M115" s="14">
        <v>103</v>
      </c>
      <c r="N115" s="13">
        <v>0.8580902777777778</v>
      </c>
      <c r="O115" s="14">
        <v>102</v>
      </c>
      <c r="P115" s="13">
        <v>0.93701388888888892</v>
      </c>
      <c r="Q115" s="14">
        <v>96</v>
      </c>
      <c r="R115" s="15">
        <v>1.0730902777777778</v>
      </c>
      <c r="S115" s="14">
        <v>91</v>
      </c>
      <c r="T115" s="15">
        <v>1.1432754629629629</v>
      </c>
      <c r="U115" s="14">
        <v>92</v>
      </c>
      <c r="V115" s="15">
        <v>1.3652777777777778</v>
      </c>
      <c r="W115" s="14">
        <v>103</v>
      </c>
      <c r="X115" s="15">
        <f>V115-G115</f>
        <v>1.0944444444444446</v>
      </c>
    </row>
    <row r="116" spans="1:24">
      <c r="A116">
        <v>2</v>
      </c>
      <c r="B116" s="2">
        <v>104</v>
      </c>
      <c r="C116" s="3">
        <v>1285</v>
      </c>
      <c r="D116" s="4" t="s">
        <v>149</v>
      </c>
      <c r="E116" s="5" t="s">
        <v>142</v>
      </c>
      <c r="F116" s="5" t="s">
        <v>19</v>
      </c>
      <c r="G116" s="6">
        <v>0.27083333333333331</v>
      </c>
      <c r="H116" s="6">
        <v>0.35236111111111112</v>
      </c>
      <c r="I116" s="7">
        <v>243</v>
      </c>
      <c r="J116" s="6">
        <v>0.5417939814814815</v>
      </c>
      <c r="K116" s="7">
        <v>145</v>
      </c>
      <c r="L116" s="6">
        <v>0.7591782407407407</v>
      </c>
      <c r="M116" s="7">
        <v>119</v>
      </c>
      <c r="N116" s="6">
        <v>0.86106481481481489</v>
      </c>
      <c r="O116" s="7">
        <v>104</v>
      </c>
      <c r="P116" s="6">
        <v>0.94292824074074078</v>
      </c>
      <c r="Q116" s="7">
        <v>98</v>
      </c>
      <c r="R116" s="8">
        <v>1.0516550925925927</v>
      </c>
      <c r="S116" s="7">
        <v>82</v>
      </c>
      <c r="T116" s="8">
        <v>1.1187152777777778</v>
      </c>
      <c r="U116" s="7">
        <v>80</v>
      </c>
      <c r="V116" s="8">
        <v>1.3700462962962963</v>
      </c>
      <c r="W116" s="7">
        <v>104</v>
      </c>
      <c r="X116" s="8">
        <f>V116-G116</f>
        <v>1.099212962962963</v>
      </c>
    </row>
    <row r="117" spans="1:24">
      <c r="A117">
        <v>1</v>
      </c>
      <c r="B117" s="9">
        <v>105</v>
      </c>
      <c r="C117" s="10">
        <v>1214</v>
      </c>
      <c r="D117" s="11" t="s">
        <v>150</v>
      </c>
      <c r="E117" s="12" t="s">
        <v>151</v>
      </c>
      <c r="F117" s="12" t="s">
        <v>19</v>
      </c>
      <c r="G117" s="13">
        <v>0.27083333333333331</v>
      </c>
      <c r="H117" s="13">
        <v>0.35148148148148151</v>
      </c>
      <c r="I117" s="14">
        <v>225</v>
      </c>
      <c r="J117" s="13">
        <v>0.54491898148148155</v>
      </c>
      <c r="K117" s="14">
        <v>152</v>
      </c>
      <c r="L117" s="13">
        <v>0.76687500000000008</v>
      </c>
      <c r="M117" s="14">
        <v>126</v>
      </c>
      <c r="N117" s="13">
        <v>0.86951388888888881</v>
      </c>
      <c r="O117" s="14">
        <v>109</v>
      </c>
      <c r="P117" s="13">
        <v>0.9596527777777778</v>
      </c>
      <c r="Q117" s="14">
        <v>106</v>
      </c>
      <c r="R117" s="15">
        <v>1.1025578703703702</v>
      </c>
      <c r="S117" s="14">
        <v>113</v>
      </c>
      <c r="T117" s="15">
        <v>1.1705439814814815</v>
      </c>
      <c r="U117" s="14">
        <v>108</v>
      </c>
      <c r="V117" s="15">
        <v>1.3797800925925925</v>
      </c>
      <c r="W117" s="14">
        <v>105</v>
      </c>
      <c r="X117" s="15">
        <f>V117-G117</f>
        <v>1.1089467592592592</v>
      </c>
    </row>
    <row r="118" spans="1:24">
      <c r="A118">
        <v>2</v>
      </c>
      <c r="B118" s="2">
        <v>106</v>
      </c>
      <c r="C118" s="3">
        <v>1059</v>
      </c>
      <c r="D118" s="4" t="s">
        <v>152</v>
      </c>
      <c r="E118" s="5" t="s">
        <v>29</v>
      </c>
      <c r="F118" s="5" t="s">
        <v>14</v>
      </c>
      <c r="G118" s="6">
        <v>0.27083333333333331</v>
      </c>
      <c r="H118" s="6">
        <v>0.35106481481481483</v>
      </c>
      <c r="I118" s="7">
        <v>215</v>
      </c>
      <c r="J118" s="6">
        <v>0.55399305555555556</v>
      </c>
      <c r="K118" s="7">
        <v>175</v>
      </c>
      <c r="L118" s="6">
        <v>0.7774537037037037</v>
      </c>
      <c r="M118" s="7">
        <v>147</v>
      </c>
      <c r="N118" s="6">
        <v>0.88997685185185194</v>
      </c>
      <c r="O118" s="7">
        <v>129</v>
      </c>
      <c r="P118" s="6">
        <v>0.9802777777777778</v>
      </c>
      <c r="Q118" s="7">
        <v>124</v>
      </c>
      <c r="R118" s="8">
        <v>1.1145254629629628</v>
      </c>
      <c r="S118" s="7">
        <v>124</v>
      </c>
      <c r="T118" s="8">
        <v>1.1826157407407407</v>
      </c>
      <c r="U118" s="7">
        <v>114</v>
      </c>
      <c r="V118" s="8">
        <v>1.3840625</v>
      </c>
      <c r="W118" s="7">
        <v>106</v>
      </c>
      <c r="X118" s="8">
        <f>V118-G118</f>
        <v>1.1132291666666667</v>
      </c>
    </row>
    <row r="119" spans="1:24">
      <c r="A119">
        <v>1</v>
      </c>
      <c r="B119" s="9">
        <v>107</v>
      </c>
      <c r="C119" s="10">
        <v>1245</v>
      </c>
      <c r="D119" s="11" t="s">
        <v>153</v>
      </c>
      <c r="E119" s="12" t="s">
        <v>21</v>
      </c>
      <c r="F119" s="12" t="s">
        <v>19</v>
      </c>
      <c r="G119" s="13">
        <v>0.27083333333333331</v>
      </c>
      <c r="H119" s="13">
        <v>0.33354166666666668</v>
      </c>
      <c r="I119" s="14">
        <v>15</v>
      </c>
      <c r="J119" s="13">
        <v>0.49562499999999998</v>
      </c>
      <c r="K119" s="14">
        <v>27</v>
      </c>
      <c r="L119" s="13">
        <v>0.68431712962962965</v>
      </c>
      <c r="M119" s="14">
        <v>29</v>
      </c>
      <c r="N119" s="13">
        <v>0.77870370370370379</v>
      </c>
      <c r="O119" s="14">
        <v>27</v>
      </c>
      <c r="P119" s="13">
        <v>0.85383101851851861</v>
      </c>
      <c r="Q119" s="14">
        <v>26</v>
      </c>
      <c r="R119" s="13">
        <v>0.96815972222222213</v>
      </c>
      <c r="S119" s="14">
        <v>28</v>
      </c>
      <c r="T119" s="15">
        <v>1.0466319444444445</v>
      </c>
      <c r="U119" s="14">
        <v>37</v>
      </c>
      <c r="V119" s="15">
        <v>1.3848495370370371</v>
      </c>
      <c r="W119" s="14">
        <v>107</v>
      </c>
      <c r="X119" s="15">
        <f>V119-G119</f>
        <v>1.1140162037037038</v>
      </c>
    </row>
    <row r="120" spans="1:24">
      <c r="A120">
        <v>2</v>
      </c>
      <c r="B120" s="2">
        <v>108</v>
      </c>
      <c r="C120" s="3">
        <v>1401</v>
      </c>
      <c r="D120" s="4" t="s">
        <v>154</v>
      </c>
      <c r="E120" s="5" t="s">
        <v>21</v>
      </c>
      <c r="F120" s="5" t="s">
        <v>19</v>
      </c>
      <c r="G120" s="6">
        <v>0.27083333333333331</v>
      </c>
      <c r="H120" s="6">
        <v>0.34055555555555556</v>
      </c>
      <c r="I120" s="7">
        <v>78</v>
      </c>
      <c r="J120" s="6">
        <v>0.52113425925925927</v>
      </c>
      <c r="K120" s="7">
        <v>77</v>
      </c>
      <c r="L120" s="6">
        <v>0.73769675925925926</v>
      </c>
      <c r="M120" s="7">
        <v>92</v>
      </c>
      <c r="N120" s="6">
        <v>0.84599537037037031</v>
      </c>
      <c r="O120" s="7">
        <v>85</v>
      </c>
      <c r="P120" s="6">
        <v>0.94388888888888889</v>
      </c>
      <c r="Q120" s="7">
        <v>99</v>
      </c>
      <c r="R120" s="8">
        <v>1.0877893518518518</v>
      </c>
      <c r="S120" s="7">
        <v>102</v>
      </c>
      <c r="T120" s="8">
        <v>1.1647337962962963</v>
      </c>
      <c r="U120" s="7">
        <v>106</v>
      </c>
      <c r="V120" s="8">
        <v>1.3865625000000001</v>
      </c>
      <c r="W120" s="7">
        <v>108</v>
      </c>
      <c r="X120" s="8">
        <f>V120-G120</f>
        <v>1.1157291666666669</v>
      </c>
    </row>
    <row r="121" spans="1:24">
      <c r="A121">
        <v>1</v>
      </c>
      <c r="B121" s="9">
        <v>109</v>
      </c>
      <c r="C121" s="10">
        <v>1480</v>
      </c>
      <c r="D121" s="11" t="s">
        <v>155</v>
      </c>
      <c r="E121" s="12" t="s">
        <v>27</v>
      </c>
      <c r="F121" s="12" t="s">
        <v>36</v>
      </c>
      <c r="G121" s="13">
        <v>0.27083333333333331</v>
      </c>
      <c r="H121" s="13">
        <v>0.34096064814814814</v>
      </c>
      <c r="I121" s="14">
        <v>83</v>
      </c>
      <c r="J121" s="13">
        <v>0.51339120370370372</v>
      </c>
      <c r="K121" s="14">
        <v>58</v>
      </c>
      <c r="L121" s="13">
        <v>0.73267361111111118</v>
      </c>
      <c r="M121" s="14">
        <v>81</v>
      </c>
      <c r="N121" s="13">
        <v>0.85293981481481485</v>
      </c>
      <c r="O121" s="14">
        <v>97</v>
      </c>
      <c r="P121" s="13">
        <v>0.93459490740740747</v>
      </c>
      <c r="Q121" s="14">
        <v>92</v>
      </c>
      <c r="R121" s="15">
        <v>1.0619212962962963</v>
      </c>
      <c r="S121" s="14">
        <v>90</v>
      </c>
      <c r="T121" s="15">
        <v>1.1349537037037036</v>
      </c>
      <c r="U121" s="14">
        <v>85</v>
      </c>
      <c r="V121" s="15">
        <v>1.3880324074074073</v>
      </c>
      <c r="W121" s="14">
        <v>109</v>
      </c>
      <c r="X121" s="15">
        <f>V121-G121</f>
        <v>1.117199074074074</v>
      </c>
    </row>
    <row r="122" spans="1:24">
      <c r="A122">
        <v>2</v>
      </c>
      <c r="B122" s="2">
        <v>110</v>
      </c>
      <c r="C122" s="3">
        <v>1317</v>
      </c>
      <c r="D122" s="4" t="s">
        <v>156</v>
      </c>
      <c r="E122" s="5" t="s">
        <v>35</v>
      </c>
      <c r="F122" s="5" t="s">
        <v>19</v>
      </c>
      <c r="G122" s="6">
        <v>0.27083333333333331</v>
      </c>
      <c r="H122" s="6">
        <v>0.34266203703703701</v>
      </c>
      <c r="I122" s="7">
        <v>95</v>
      </c>
      <c r="J122" s="6">
        <v>0.52872685185185186</v>
      </c>
      <c r="K122" s="7">
        <v>100</v>
      </c>
      <c r="L122" s="6">
        <v>0.75711805555555556</v>
      </c>
      <c r="M122" s="7">
        <v>115</v>
      </c>
      <c r="N122" s="6">
        <v>0.87892361111111106</v>
      </c>
      <c r="O122" s="7">
        <v>115</v>
      </c>
      <c r="P122" s="6">
        <v>0.97540509259259256</v>
      </c>
      <c r="Q122" s="7">
        <v>118</v>
      </c>
      <c r="R122" s="8">
        <v>1.1152893518518519</v>
      </c>
      <c r="S122" s="7">
        <v>125</v>
      </c>
      <c r="T122" s="8">
        <v>1.194212962962963</v>
      </c>
      <c r="U122" s="7">
        <v>120</v>
      </c>
      <c r="V122" s="8">
        <v>1.3929513888888889</v>
      </c>
      <c r="W122" s="7">
        <v>110</v>
      </c>
      <c r="X122" s="8">
        <f>V122-G122</f>
        <v>1.1221180555555557</v>
      </c>
    </row>
    <row r="123" spans="1:24">
      <c r="A123">
        <v>1</v>
      </c>
      <c r="B123" s="9">
        <v>111</v>
      </c>
      <c r="C123" s="10">
        <v>1270</v>
      </c>
      <c r="D123" s="11" t="s">
        <v>157</v>
      </c>
      <c r="E123" s="12" t="s">
        <v>158</v>
      </c>
      <c r="F123" s="12" t="s">
        <v>19</v>
      </c>
      <c r="G123" s="13">
        <v>0.27083333333333331</v>
      </c>
      <c r="H123" s="13">
        <v>0.34410879629629632</v>
      </c>
      <c r="I123" s="14">
        <v>122</v>
      </c>
      <c r="J123" s="13">
        <v>0.54549768518518515</v>
      </c>
      <c r="K123" s="14">
        <v>156</v>
      </c>
      <c r="L123" s="13">
        <v>0.79313657407407412</v>
      </c>
      <c r="M123" s="14">
        <v>178</v>
      </c>
      <c r="N123" s="13">
        <v>0.91015046296296298</v>
      </c>
      <c r="O123" s="14">
        <v>150</v>
      </c>
      <c r="P123" s="13">
        <v>0.99928240740740737</v>
      </c>
      <c r="Q123" s="14">
        <v>140</v>
      </c>
      <c r="R123" s="15">
        <v>1.135162037037037</v>
      </c>
      <c r="S123" s="14">
        <v>132</v>
      </c>
      <c r="T123" s="15">
        <v>1.2078935185185184</v>
      </c>
      <c r="U123" s="14">
        <v>126</v>
      </c>
      <c r="V123" s="15">
        <v>1.393148148148148</v>
      </c>
      <c r="W123" s="14">
        <v>111</v>
      </c>
      <c r="X123" s="15">
        <f>V123-G123</f>
        <v>1.1223148148148148</v>
      </c>
    </row>
    <row r="124" spans="1:24">
      <c r="A124">
        <v>2</v>
      </c>
      <c r="B124" s="2">
        <v>112</v>
      </c>
      <c r="C124" s="3">
        <v>1131</v>
      </c>
      <c r="D124" s="4" t="s">
        <v>159</v>
      </c>
      <c r="E124" s="5" t="s">
        <v>21</v>
      </c>
      <c r="F124" s="5" t="s">
        <v>14</v>
      </c>
      <c r="G124" s="6">
        <v>0.27083333333333331</v>
      </c>
      <c r="H124" s="6">
        <v>0.34392361111111108</v>
      </c>
      <c r="I124" s="7">
        <v>119</v>
      </c>
      <c r="J124" s="6">
        <v>0.52770833333333333</v>
      </c>
      <c r="K124" s="7">
        <v>97</v>
      </c>
      <c r="L124" s="6">
        <v>0.75249999999999995</v>
      </c>
      <c r="M124" s="7">
        <v>108</v>
      </c>
      <c r="N124" s="6">
        <v>0.87263888888888896</v>
      </c>
      <c r="O124" s="7">
        <v>110</v>
      </c>
      <c r="P124" s="6">
        <v>0.99557870370370372</v>
      </c>
      <c r="Q124" s="7">
        <v>137</v>
      </c>
      <c r="R124" s="8">
        <v>1.1232060185185186</v>
      </c>
      <c r="S124" s="7">
        <v>126</v>
      </c>
      <c r="T124" s="8">
        <v>1.1928240740740741</v>
      </c>
      <c r="U124" s="7">
        <v>119</v>
      </c>
      <c r="V124" s="8">
        <v>1.3934375000000001</v>
      </c>
      <c r="W124" s="7">
        <v>112</v>
      </c>
      <c r="X124" s="8">
        <f>V124-G124</f>
        <v>1.1226041666666668</v>
      </c>
    </row>
    <row r="125" spans="1:24">
      <c r="A125">
        <v>1</v>
      </c>
      <c r="B125" s="9">
        <v>113</v>
      </c>
      <c r="C125" s="10">
        <v>1152</v>
      </c>
      <c r="D125" s="11" t="s">
        <v>160</v>
      </c>
      <c r="E125" s="12" t="s">
        <v>27</v>
      </c>
      <c r="F125" s="12" t="s">
        <v>14</v>
      </c>
      <c r="G125" s="13">
        <v>0.27083333333333331</v>
      </c>
      <c r="H125" s="13">
        <v>0.35440972222222222</v>
      </c>
      <c r="I125" s="14">
        <v>277</v>
      </c>
      <c r="J125" s="13">
        <v>0.57953703703703707</v>
      </c>
      <c r="K125" s="14">
        <v>286</v>
      </c>
      <c r="L125" s="13">
        <v>0.81395833333333334</v>
      </c>
      <c r="M125" s="14">
        <v>216</v>
      </c>
      <c r="N125" s="13">
        <v>0.91265046296296293</v>
      </c>
      <c r="O125" s="14">
        <v>156</v>
      </c>
      <c r="P125" s="15">
        <v>1.0112731481481483</v>
      </c>
      <c r="Q125" s="14">
        <v>151</v>
      </c>
      <c r="R125" s="15">
        <v>1.138761574074074</v>
      </c>
      <c r="S125" s="14">
        <v>136</v>
      </c>
      <c r="T125" s="15">
        <v>1.2126851851851852</v>
      </c>
      <c r="U125" s="14">
        <v>127</v>
      </c>
      <c r="V125" s="15">
        <v>1.3947222222222224</v>
      </c>
      <c r="W125" s="14">
        <v>113</v>
      </c>
      <c r="X125" s="15">
        <f>V125-G125</f>
        <v>1.1238888888888892</v>
      </c>
    </row>
    <row r="126" spans="1:24">
      <c r="A126">
        <v>2</v>
      </c>
      <c r="B126" s="2">
        <v>114</v>
      </c>
      <c r="C126" s="3">
        <v>1464</v>
      </c>
      <c r="D126" s="4" t="s">
        <v>161</v>
      </c>
      <c r="E126" s="5" t="s">
        <v>21</v>
      </c>
      <c r="F126" s="5" t="s">
        <v>36</v>
      </c>
      <c r="G126" s="6">
        <v>0.27083333333333331</v>
      </c>
      <c r="H126" s="6">
        <v>0.34143518518518517</v>
      </c>
      <c r="I126" s="7">
        <v>85</v>
      </c>
      <c r="J126" s="6">
        <v>0.53120370370370373</v>
      </c>
      <c r="K126" s="7">
        <v>105</v>
      </c>
      <c r="L126" s="6">
        <v>0.75605324074074076</v>
      </c>
      <c r="M126" s="7">
        <v>114</v>
      </c>
      <c r="N126" s="6">
        <v>0.87755787037037036</v>
      </c>
      <c r="O126" s="7">
        <v>113</v>
      </c>
      <c r="P126" s="6">
        <v>0.94590277777777787</v>
      </c>
      <c r="Q126" s="7">
        <v>100</v>
      </c>
      <c r="R126" s="8">
        <v>1.0753472222222222</v>
      </c>
      <c r="S126" s="7">
        <v>94</v>
      </c>
      <c r="T126" s="8">
        <v>1.1595949074074074</v>
      </c>
      <c r="U126" s="7">
        <v>101</v>
      </c>
      <c r="V126" s="8">
        <v>1.395150462962963</v>
      </c>
      <c r="W126" s="7">
        <v>114</v>
      </c>
      <c r="X126" s="8">
        <f>V126-G126</f>
        <v>1.1243171296296297</v>
      </c>
    </row>
    <row r="127" spans="1:24">
      <c r="A127">
        <v>1</v>
      </c>
      <c r="B127" s="9">
        <v>115</v>
      </c>
      <c r="C127" s="10">
        <v>1267</v>
      </c>
      <c r="D127" s="11" t="s">
        <v>162</v>
      </c>
      <c r="E127" s="12" t="s">
        <v>32</v>
      </c>
      <c r="F127" s="12" t="s">
        <v>19</v>
      </c>
      <c r="G127" s="13">
        <v>0.27083333333333331</v>
      </c>
      <c r="H127" s="13">
        <v>0.34212962962962962</v>
      </c>
      <c r="I127" s="14">
        <v>89</v>
      </c>
      <c r="J127" s="13">
        <v>0.53604166666666664</v>
      </c>
      <c r="K127" s="14">
        <v>122</v>
      </c>
      <c r="L127" s="13">
        <v>0.77166666666666661</v>
      </c>
      <c r="M127" s="14">
        <v>132</v>
      </c>
      <c r="N127" s="13">
        <v>0.88886574074074076</v>
      </c>
      <c r="O127" s="14">
        <v>127</v>
      </c>
      <c r="P127" s="13">
        <v>0.98097222222222225</v>
      </c>
      <c r="Q127" s="14">
        <v>125</v>
      </c>
      <c r="R127" s="15">
        <v>1.1109375000000001</v>
      </c>
      <c r="S127" s="14">
        <v>121</v>
      </c>
      <c r="T127" s="15">
        <v>1.1904050925925926</v>
      </c>
      <c r="U127" s="14">
        <v>118</v>
      </c>
      <c r="V127" s="15">
        <v>1.3965624999999999</v>
      </c>
      <c r="W127" s="14">
        <v>115</v>
      </c>
      <c r="X127" s="15">
        <f>V127-G127</f>
        <v>1.1257291666666667</v>
      </c>
    </row>
    <row r="128" spans="1:24">
      <c r="A128">
        <v>2</v>
      </c>
      <c r="B128" s="2">
        <v>116</v>
      </c>
      <c r="C128" s="3">
        <v>1060</v>
      </c>
      <c r="D128" s="4" t="s">
        <v>163</v>
      </c>
      <c r="E128" s="5" t="s">
        <v>68</v>
      </c>
      <c r="F128" s="5" t="s">
        <v>14</v>
      </c>
      <c r="G128" s="6">
        <v>0.27083333333333331</v>
      </c>
      <c r="H128" s="6">
        <v>0.34634259259259265</v>
      </c>
      <c r="I128" s="7">
        <v>147</v>
      </c>
      <c r="J128" s="6">
        <v>0.53710648148148155</v>
      </c>
      <c r="K128" s="7">
        <v>127</v>
      </c>
      <c r="L128" s="6">
        <v>0.77429398148148154</v>
      </c>
      <c r="M128" s="7">
        <v>139</v>
      </c>
      <c r="N128" s="6">
        <v>0.90390046296296289</v>
      </c>
      <c r="O128" s="7">
        <v>144</v>
      </c>
      <c r="P128" s="6">
        <v>0.99069444444444443</v>
      </c>
      <c r="Q128" s="7">
        <v>133</v>
      </c>
      <c r="R128" s="8">
        <v>1.1387152777777778</v>
      </c>
      <c r="S128" s="7">
        <v>135</v>
      </c>
      <c r="T128" s="8">
        <v>1.2144097222222221</v>
      </c>
      <c r="U128" s="7">
        <v>130</v>
      </c>
      <c r="V128" s="8">
        <v>1.3966782407407408</v>
      </c>
      <c r="W128" s="7">
        <v>116</v>
      </c>
      <c r="X128" s="8">
        <f>V128-G128</f>
        <v>1.1258449074074075</v>
      </c>
    </row>
    <row r="129" spans="1:24">
      <c r="A129">
        <v>1</v>
      </c>
      <c r="B129" s="9">
        <v>117</v>
      </c>
      <c r="C129" s="10">
        <v>1499</v>
      </c>
      <c r="D129" s="11" t="s">
        <v>164</v>
      </c>
      <c r="E129" s="12" t="s">
        <v>23</v>
      </c>
      <c r="F129" s="12" t="s">
        <v>36</v>
      </c>
      <c r="G129" s="13">
        <v>0.27083333333333331</v>
      </c>
      <c r="H129" s="13">
        <v>0.33894675925925927</v>
      </c>
      <c r="I129" s="14">
        <v>60</v>
      </c>
      <c r="J129" s="13">
        <v>0.52097222222222228</v>
      </c>
      <c r="K129" s="14">
        <v>76</v>
      </c>
      <c r="L129" s="13">
        <v>0.72892361111111104</v>
      </c>
      <c r="M129" s="14">
        <v>75</v>
      </c>
      <c r="N129" s="13">
        <v>0.84879629629629638</v>
      </c>
      <c r="O129" s="14">
        <v>92</v>
      </c>
      <c r="P129" s="13">
        <v>0.93692129629629628</v>
      </c>
      <c r="Q129" s="14">
        <v>95</v>
      </c>
      <c r="R129" s="15">
        <v>1.1035069444444445</v>
      </c>
      <c r="S129" s="14">
        <v>114</v>
      </c>
      <c r="T129" s="15">
        <v>1.185474537037037</v>
      </c>
      <c r="U129" s="14">
        <v>116</v>
      </c>
      <c r="V129" s="15">
        <v>1.4030439814814815</v>
      </c>
      <c r="W129" s="14">
        <v>117</v>
      </c>
      <c r="X129" s="15">
        <f>V129-G129</f>
        <v>1.1322106481481482</v>
      </c>
    </row>
    <row r="130" spans="1:24">
      <c r="A130">
        <v>2</v>
      </c>
      <c r="B130" s="2">
        <v>118</v>
      </c>
      <c r="C130" s="3">
        <v>1369</v>
      </c>
      <c r="D130" s="4" t="s">
        <v>165</v>
      </c>
      <c r="E130" s="5" t="s">
        <v>132</v>
      </c>
      <c r="F130" s="5" t="s">
        <v>19</v>
      </c>
      <c r="G130" s="6">
        <v>0.27083333333333331</v>
      </c>
      <c r="H130" s="6">
        <v>0.34707175925925932</v>
      </c>
      <c r="I130" s="7">
        <v>160</v>
      </c>
      <c r="J130" s="6">
        <v>0.54416666666666669</v>
      </c>
      <c r="K130" s="7">
        <v>150</v>
      </c>
      <c r="L130" s="6">
        <v>0.77503472222222225</v>
      </c>
      <c r="M130" s="7">
        <v>140</v>
      </c>
      <c r="N130" s="6">
        <v>0.88582175925925932</v>
      </c>
      <c r="O130" s="7">
        <v>122</v>
      </c>
      <c r="P130" s="6">
        <v>0.97690972222222217</v>
      </c>
      <c r="Q130" s="7">
        <v>120</v>
      </c>
      <c r="R130" s="8">
        <v>1.1073611111111112</v>
      </c>
      <c r="S130" s="7">
        <v>118</v>
      </c>
      <c r="T130" s="8">
        <v>1.1818518518518519</v>
      </c>
      <c r="U130" s="7">
        <v>113</v>
      </c>
      <c r="V130" s="8">
        <v>1.4042592592592593</v>
      </c>
      <c r="W130" s="7">
        <v>118</v>
      </c>
      <c r="X130" s="8">
        <f>V130-G130</f>
        <v>1.1334259259259261</v>
      </c>
    </row>
    <row r="131" spans="1:24">
      <c r="A131">
        <v>1</v>
      </c>
      <c r="B131" s="9">
        <v>119</v>
      </c>
      <c r="C131" s="10">
        <v>1376</v>
      </c>
      <c r="D131" s="11" t="s">
        <v>166</v>
      </c>
      <c r="E131" s="12" t="s">
        <v>48</v>
      </c>
      <c r="F131" s="12" t="s">
        <v>19</v>
      </c>
      <c r="G131" s="13">
        <v>0.27083333333333331</v>
      </c>
      <c r="H131" s="13">
        <v>0.34631944444444446</v>
      </c>
      <c r="I131" s="14">
        <v>146</v>
      </c>
      <c r="J131" s="13">
        <v>0.54642361111111104</v>
      </c>
      <c r="K131" s="14">
        <v>162</v>
      </c>
      <c r="L131" s="13">
        <v>0.78476851851851848</v>
      </c>
      <c r="M131" s="14">
        <v>163</v>
      </c>
      <c r="N131" s="13">
        <v>0.91209490740740751</v>
      </c>
      <c r="O131" s="14">
        <v>151</v>
      </c>
      <c r="P131" s="15">
        <v>1.0063078703703703</v>
      </c>
      <c r="Q131" s="14">
        <v>147</v>
      </c>
      <c r="R131" s="15">
        <v>1.1428587962962962</v>
      </c>
      <c r="S131" s="14">
        <v>138</v>
      </c>
      <c r="T131" s="15">
        <v>1.2173726851851852</v>
      </c>
      <c r="U131" s="14">
        <v>131</v>
      </c>
      <c r="V131" s="15">
        <v>1.4054398148148148</v>
      </c>
      <c r="W131" s="14">
        <v>119</v>
      </c>
      <c r="X131" s="15">
        <f>V131-G131</f>
        <v>1.1346064814814816</v>
      </c>
    </row>
    <row r="132" spans="1:24">
      <c r="A132">
        <v>2</v>
      </c>
      <c r="B132" s="2">
        <v>120</v>
      </c>
      <c r="C132" s="3">
        <v>1508</v>
      </c>
      <c r="D132" s="4" t="s">
        <v>167</v>
      </c>
      <c r="E132" s="5" t="s">
        <v>48</v>
      </c>
      <c r="F132" s="5" t="s">
        <v>36</v>
      </c>
      <c r="G132" s="6">
        <v>0.27083333333333331</v>
      </c>
      <c r="H132" s="6">
        <v>0.3445023148148148</v>
      </c>
      <c r="I132" s="7">
        <v>127</v>
      </c>
      <c r="J132" s="6">
        <v>0.5345833333333333</v>
      </c>
      <c r="K132" s="7">
        <v>118</v>
      </c>
      <c r="L132" s="6">
        <v>0.75120370370370371</v>
      </c>
      <c r="M132" s="7">
        <v>107</v>
      </c>
      <c r="N132" s="6">
        <v>0.86803240740740739</v>
      </c>
      <c r="O132" s="7">
        <v>107</v>
      </c>
      <c r="P132" s="6">
        <v>0.96390046296296295</v>
      </c>
      <c r="Q132" s="7">
        <v>108</v>
      </c>
      <c r="R132" s="8">
        <v>1.1019212962962963</v>
      </c>
      <c r="S132" s="7">
        <v>112</v>
      </c>
      <c r="T132" s="8">
        <v>1.2060763888888888</v>
      </c>
      <c r="U132" s="7">
        <v>123</v>
      </c>
      <c r="V132" s="8">
        <v>1.407673611111111</v>
      </c>
      <c r="W132" s="7">
        <v>120</v>
      </c>
      <c r="X132" s="8">
        <f>V132-G132</f>
        <v>1.1368402777777777</v>
      </c>
    </row>
    <row r="133" spans="1:24">
      <c r="A133">
        <v>1</v>
      </c>
      <c r="B133" s="9">
        <v>121</v>
      </c>
      <c r="C133" s="10">
        <v>1331</v>
      </c>
      <c r="D133" s="11" t="s">
        <v>168</v>
      </c>
      <c r="E133" s="12" t="s">
        <v>21</v>
      </c>
      <c r="F133" s="12" t="s">
        <v>19</v>
      </c>
      <c r="G133" s="13">
        <v>0.27083333333333331</v>
      </c>
      <c r="H133" s="13">
        <v>0.35560185185185184</v>
      </c>
      <c r="I133" s="14">
        <v>304</v>
      </c>
      <c r="J133" s="13">
        <v>0.56243055555555554</v>
      </c>
      <c r="K133" s="14">
        <v>197</v>
      </c>
      <c r="L133" s="13">
        <v>0.77314814814814825</v>
      </c>
      <c r="M133" s="14">
        <v>137</v>
      </c>
      <c r="N133" s="13">
        <v>0.90562500000000001</v>
      </c>
      <c r="O133" s="14">
        <v>146</v>
      </c>
      <c r="P133" s="13">
        <v>0.99932870370370364</v>
      </c>
      <c r="Q133" s="14">
        <v>141</v>
      </c>
      <c r="R133" s="15">
        <v>1.1376273148148148</v>
      </c>
      <c r="S133" s="14">
        <v>134</v>
      </c>
      <c r="T133" s="15">
        <v>1.2045254629629629</v>
      </c>
      <c r="U133" s="14">
        <v>122</v>
      </c>
      <c r="V133" s="15">
        <v>1.408090277777778</v>
      </c>
      <c r="W133" s="14">
        <v>121</v>
      </c>
      <c r="X133" s="15">
        <f>V133-G133</f>
        <v>1.1372569444444447</v>
      </c>
    </row>
    <row r="134" spans="1:24">
      <c r="A134">
        <v>2</v>
      </c>
      <c r="B134" s="2">
        <v>122</v>
      </c>
      <c r="C134" s="3">
        <v>1424</v>
      </c>
      <c r="D134" s="4" t="s">
        <v>169</v>
      </c>
      <c r="E134" s="5" t="s">
        <v>21</v>
      </c>
      <c r="F134" s="5" t="s">
        <v>19</v>
      </c>
      <c r="G134" s="6">
        <v>0.27083333333333331</v>
      </c>
      <c r="H134" s="6">
        <v>0.34467592592592594</v>
      </c>
      <c r="I134" s="7">
        <v>130</v>
      </c>
      <c r="J134" s="6">
        <v>0.53618055555555555</v>
      </c>
      <c r="K134" s="7">
        <v>125</v>
      </c>
      <c r="L134" s="6">
        <v>0.76689814814814816</v>
      </c>
      <c r="M134" s="7">
        <v>128</v>
      </c>
      <c r="N134" s="6">
        <v>0.88792824074074073</v>
      </c>
      <c r="O134" s="7">
        <v>125</v>
      </c>
      <c r="P134" s="6">
        <v>0.98631944444444442</v>
      </c>
      <c r="Q134" s="7">
        <v>129</v>
      </c>
      <c r="R134" s="8">
        <v>1.1437847222222222</v>
      </c>
      <c r="S134" s="7">
        <v>139</v>
      </c>
      <c r="T134" s="8">
        <v>1.2139467592592592</v>
      </c>
      <c r="U134" s="7">
        <v>128</v>
      </c>
      <c r="V134" s="8">
        <v>1.4106365740740741</v>
      </c>
      <c r="W134" s="7">
        <v>122</v>
      </c>
      <c r="X134" s="8">
        <f>V134-G134</f>
        <v>1.1398032407407408</v>
      </c>
    </row>
    <row r="135" spans="1:24">
      <c r="A135">
        <v>1</v>
      </c>
      <c r="B135" s="9">
        <v>123</v>
      </c>
      <c r="C135" s="10">
        <v>1083</v>
      </c>
      <c r="D135" s="11" t="s">
        <v>170</v>
      </c>
      <c r="E135" s="12" t="s">
        <v>35</v>
      </c>
      <c r="F135" s="12" t="s">
        <v>14</v>
      </c>
      <c r="G135" s="13">
        <v>0.27083333333333331</v>
      </c>
      <c r="H135" s="13">
        <v>0.35447916666666668</v>
      </c>
      <c r="I135" s="14">
        <v>279</v>
      </c>
      <c r="J135" s="13">
        <v>0.57958333333333334</v>
      </c>
      <c r="K135" s="14">
        <v>288</v>
      </c>
      <c r="L135" s="13">
        <v>0.83459490740740738</v>
      </c>
      <c r="M135" s="14">
        <v>266</v>
      </c>
      <c r="N135" s="13">
        <v>0.96888888888888891</v>
      </c>
      <c r="O135" s="14">
        <v>226</v>
      </c>
      <c r="P135" s="15">
        <v>1.0654282407407407</v>
      </c>
      <c r="Q135" s="14">
        <v>219</v>
      </c>
      <c r="R135" s="15">
        <v>1.1936921296296297</v>
      </c>
      <c r="S135" s="14">
        <v>188</v>
      </c>
      <c r="T135" s="15">
        <v>1.2489467592592594</v>
      </c>
      <c r="U135" s="14">
        <v>163</v>
      </c>
      <c r="V135" s="15">
        <v>1.4135648148148148</v>
      </c>
      <c r="W135" s="14">
        <v>123</v>
      </c>
      <c r="X135" s="15">
        <f>V135-G135</f>
        <v>1.1427314814814815</v>
      </c>
    </row>
    <row r="136" spans="1:24">
      <c r="A136">
        <v>2</v>
      </c>
      <c r="B136" s="2">
        <v>124</v>
      </c>
      <c r="C136" s="3">
        <v>1057</v>
      </c>
      <c r="D136" s="4" t="s">
        <v>171</v>
      </c>
      <c r="E136" s="5" t="s">
        <v>21</v>
      </c>
      <c r="F136" s="5" t="s">
        <v>14</v>
      </c>
      <c r="G136" s="6">
        <v>0.27083333333333331</v>
      </c>
      <c r="H136" s="6">
        <v>0.34416666666666668</v>
      </c>
      <c r="I136" s="7">
        <v>123</v>
      </c>
      <c r="J136" s="6">
        <v>0.52175925925925926</v>
      </c>
      <c r="K136" s="7">
        <v>80</v>
      </c>
      <c r="L136" s="6">
        <v>0.72855324074074079</v>
      </c>
      <c r="M136" s="7">
        <v>72</v>
      </c>
      <c r="N136" s="6">
        <v>0.81416666666666659</v>
      </c>
      <c r="O136" s="7">
        <v>49</v>
      </c>
      <c r="P136" s="6">
        <v>0.93622685185185184</v>
      </c>
      <c r="Q136" s="7">
        <v>94</v>
      </c>
      <c r="R136" s="8">
        <v>1.1065740740740739</v>
      </c>
      <c r="S136" s="7">
        <v>117</v>
      </c>
      <c r="T136" s="8">
        <v>1.1765740740740742</v>
      </c>
      <c r="U136" s="7">
        <v>111</v>
      </c>
      <c r="V136" s="8">
        <v>1.4146759259259261</v>
      </c>
      <c r="W136" s="7">
        <v>124</v>
      </c>
      <c r="X136" s="8">
        <f>V136-G136</f>
        <v>1.1438425925925928</v>
      </c>
    </row>
    <row r="137" spans="1:24">
      <c r="A137">
        <v>1</v>
      </c>
      <c r="B137" s="9">
        <v>125</v>
      </c>
      <c r="C137" s="10">
        <v>1273</v>
      </c>
      <c r="D137" s="11" t="s">
        <v>172</v>
      </c>
      <c r="E137" s="12" t="s">
        <v>106</v>
      </c>
      <c r="F137" s="12" t="s">
        <v>19</v>
      </c>
      <c r="G137" s="13">
        <v>0.27083333333333331</v>
      </c>
      <c r="H137" s="13">
        <v>0.3505092592592593</v>
      </c>
      <c r="I137" s="14">
        <v>204</v>
      </c>
      <c r="J137" s="13">
        <v>0.56206018518518519</v>
      </c>
      <c r="K137" s="14">
        <v>195</v>
      </c>
      <c r="L137" s="13">
        <v>0.80342592592592599</v>
      </c>
      <c r="M137" s="14">
        <v>198</v>
      </c>
      <c r="N137" s="13">
        <v>0.9591087962962962</v>
      </c>
      <c r="O137" s="14">
        <v>213</v>
      </c>
      <c r="P137" s="15">
        <v>1.0488425925925926</v>
      </c>
      <c r="Q137" s="14">
        <v>189</v>
      </c>
      <c r="R137" s="15">
        <v>1.1789583333333333</v>
      </c>
      <c r="S137" s="14">
        <v>167</v>
      </c>
      <c r="T137" s="15">
        <v>1.2350578703703705</v>
      </c>
      <c r="U137" s="14">
        <v>147</v>
      </c>
      <c r="V137" s="15">
        <v>1.4166898148148148</v>
      </c>
      <c r="W137" s="14">
        <v>125</v>
      </c>
      <c r="X137" s="15">
        <f>V137-G137</f>
        <v>1.1458564814814816</v>
      </c>
    </row>
    <row r="138" spans="1:24">
      <c r="A138">
        <v>2</v>
      </c>
      <c r="B138" s="2">
        <v>126</v>
      </c>
      <c r="C138" s="3">
        <v>1182</v>
      </c>
      <c r="D138" s="4" t="s">
        <v>173</v>
      </c>
      <c r="E138" s="5" t="s">
        <v>142</v>
      </c>
      <c r="F138" s="5" t="s">
        <v>14</v>
      </c>
      <c r="G138" s="6">
        <v>0.27083333333333331</v>
      </c>
      <c r="H138" s="6">
        <v>0.35013888888888883</v>
      </c>
      <c r="I138" s="7">
        <v>194</v>
      </c>
      <c r="J138" s="6">
        <v>0.56473379629629628</v>
      </c>
      <c r="K138" s="7">
        <v>205</v>
      </c>
      <c r="L138" s="6">
        <v>0.80565972222222226</v>
      </c>
      <c r="M138" s="7">
        <v>199</v>
      </c>
      <c r="N138" s="6">
        <v>0.93042824074074071</v>
      </c>
      <c r="O138" s="7">
        <v>180</v>
      </c>
      <c r="P138" s="8">
        <v>1.018726851851852</v>
      </c>
      <c r="Q138" s="7">
        <v>164</v>
      </c>
      <c r="R138" s="8">
        <v>1.1579861111111112</v>
      </c>
      <c r="S138" s="7">
        <v>149</v>
      </c>
      <c r="T138" s="8">
        <v>1.2222569444444444</v>
      </c>
      <c r="U138" s="7">
        <v>139</v>
      </c>
      <c r="V138" s="8">
        <v>1.4207175925925926</v>
      </c>
      <c r="W138" s="7">
        <v>126</v>
      </c>
      <c r="X138" s="8">
        <f>V138-G138</f>
        <v>1.1498842592592593</v>
      </c>
    </row>
    <row r="139" spans="1:24">
      <c r="A139">
        <v>1</v>
      </c>
      <c r="B139" s="9">
        <v>127</v>
      </c>
      <c r="C139" s="10">
        <v>1153</v>
      </c>
      <c r="D139" s="11" t="s">
        <v>174</v>
      </c>
      <c r="E139" s="12" t="s">
        <v>175</v>
      </c>
      <c r="F139" s="12" t="s">
        <v>14</v>
      </c>
      <c r="G139" s="13">
        <v>0.27083333333333331</v>
      </c>
      <c r="H139" s="13">
        <v>0.3374537037037037</v>
      </c>
      <c r="I139" s="14">
        <v>43</v>
      </c>
      <c r="J139" s="13">
        <v>0.51831018518518512</v>
      </c>
      <c r="K139" s="14">
        <v>69</v>
      </c>
      <c r="L139" s="13">
        <v>0.78168981481481481</v>
      </c>
      <c r="M139" s="14">
        <v>155</v>
      </c>
      <c r="N139" s="13">
        <v>0.90668981481481481</v>
      </c>
      <c r="O139" s="14">
        <v>147</v>
      </c>
      <c r="P139" s="15">
        <v>1.0095833333333333</v>
      </c>
      <c r="Q139" s="14">
        <v>150</v>
      </c>
      <c r="R139" s="15">
        <v>1.1311921296296297</v>
      </c>
      <c r="S139" s="14">
        <v>130</v>
      </c>
      <c r="T139" s="15">
        <v>1.2078125</v>
      </c>
      <c r="U139" s="14">
        <v>124</v>
      </c>
      <c r="V139" s="15">
        <v>1.4229861111111111</v>
      </c>
      <c r="W139" s="14">
        <v>127</v>
      </c>
      <c r="X139" s="15">
        <f>V139-G139</f>
        <v>1.1521527777777778</v>
      </c>
    </row>
    <row r="140" spans="1:24">
      <c r="A140">
        <v>2</v>
      </c>
      <c r="B140" s="2">
        <v>128</v>
      </c>
      <c r="C140" s="3">
        <v>1233</v>
      </c>
      <c r="D140" s="4" t="s">
        <v>176</v>
      </c>
      <c r="E140" s="5" t="s">
        <v>177</v>
      </c>
      <c r="F140" s="5" t="s">
        <v>19</v>
      </c>
      <c r="G140" s="6">
        <v>0.27083333333333331</v>
      </c>
      <c r="H140" s="6">
        <v>0.33922453703703703</v>
      </c>
      <c r="I140" s="7">
        <v>63</v>
      </c>
      <c r="J140" s="6">
        <v>0.51530092592592591</v>
      </c>
      <c r="K140" s="7">
        <v>64</v>
      </c>
      <c r="L140" s="6">
        <v>0.71645833333333331</v>
      </c>
      <c r="M140" s="7">
        <v>56</v>
      </c>
      <c r="N140" s="6">
        <v>0.80530092592592595</v>
      </c>
      <c r="O140" s="7">
        <v>41</v>
      </c>
      <c r="P140" s="6">
        <v>0.89067129629629627</v>
      </c>
      <c r="Q140" s="7">
        <v>46</v>
      </c>
      <c r="R140" s="8">
        <v>1.0291550925925925</v>
      </c>
      <c r="S140" s="7">
        <v>62</v>
      </c>
      <c r="T140" s="8">
        <v>1.1459837962962964</v>
      </c>
      <c r="U140" s="7">
        <v>93</v>
      </c>
      <c r="V140" s="8">
        <v>1.4235185185185184</v>
      </c>
      <c r="W140" s="7">
        <v>128</v>
      </c>
      <c r="X140" s="8">
        <f>V140-G140</f>
        <v>1.1526851851851851</v>
      </c>
    </row>
    <row r="141" spans="1:24">
      <c r="A141">
        <v>1</v>
      </c>
      <c r="B141" s="9">
        <v>129</v>
      </c>
      <c r="C141" s="10">
        <v>1367</v>
      </c>
      <c r="D141" s="11" t="s">
        <v>178</v>
      </c>
      <c r="E141" s="12" t="s">
        <v>50</v>
      </c>
      <c r="F141" s="12" t="s">
        <v>19</v>
      </c>
      <c r="G141" s="13">
        <v>0.27083333333333331</v>
      </c>
      <c r="H141" s="13">
        <v>0.3552777777777778</v>
      </c>
      <c r="I141" s="14">
        <v>295</v>
      </c>
      <c r="J141" s="13">
        <v>0.57849537037037035</v>
      </c>
      <c r="K141" s="14">
        <v>283</v>
      </c>
      <c r="L141" s="13">
        <v>0.80814814814814817</v>
      </c>
      <c r="M141" s="14">
        <v>206</v>
      </c>
      <c r="N141" s="13">
        <v>0.91776620370370365</v>
      </c>
      <c r="O141" s="14">
        <v>165</v>
      </c>
      <c r="P141" s="13">
        <v>0.99921296296296302</v>
      </c>
      <c r="Q141" s="14">
        <v>139</v>
      </c>
      <c r="R141" s="15">
        <v>1.1367708333333333</v>
      </c>
      <c r="S141" s="14">
        <v>133</v>
      </c>
      <c r="T141" s="15">
        <v>1.2040046296296296</v>
      </c>
      <c r="U141" s="14">
        <v>121</v>
      </c>
      <c r="V141" s="15">
        <v>1.4241087962962962</v>
      </c>
      <c r="W141" s="14">
        <v>129</v>
      </c>
      <c r="X141" s="15">
        <f>V141-G141</f>
        <v>1.1532754629629629</v>
      </c>
    </row>
    <row r="142" spans="1:24">
      <c r="A142">
        <v>2</v>
      </c>
      <c r="B142" s="2">
        <v>130</v>
      </c>
      <c r="C142" s="3">
        <v>1616</v>
      </c>
      <c r="D142" s="4" t="s">
        <v>179</v>
      </c>
      <c r="E142" s="5" t="s">
        <v>21</v>
      </c>
      <c r="F142" s="5" t="s">
        <v>55</v>
      </c>
      <c r="G142" s="6">
        <v>0.27083333333333331</v>
      </c>
      <c r="H142" s="6">
        <v>0.35484953703703703</v>
      </c>
      <c r="I142" s="7">
        <v>286</v>
      </c>
      <c r="J142" s="6">
        <v>0.57305555555555554</v>
      </c>
      <c r="K142" s="7">
        <v>251</v>
      </c>
      <c r="L142" s="6">
        <v>0.79531249999999998</v>
      </c>
      <c r="M142" s="7">
        <v>187</v>
      </c>
      <c r="N142" s="6">
        <v>0.91239583333333341</v>
      </c>
      <c r="O142" s="7">
        <v>154</v>
      </c>
      <c r="P142" s="8">
        <v>1.0147916666666668</v>
      </c>
      <c r="Q142" s="7">
        <v>153</v>
      </c>
      <c r="R142" s="8">
        <v>1.1487962962962963</v>
      </c>
      <c r="S142" s="7">
        <v>142</v>
      </c>
      <c r="T142" s="8">
        <v>1.214386574074074</v>
      </c>
      <c r="U142" s="7">
        <v>129</v>
      </c>
      <c r="V142" s="8">
        <v>1.4256250000000001</v>
      </c>
      <c r="W142" s="7">
        <v>130</v>
      </c>
      <c r="X142" s="8">
        <f>V142-G142</f>
        <v>1.1547916666666669</v>
      </c>
    </row>
    <row r="143" spans="1:24">
      <c r="A143">
        <v>1</v>
      </c>
      <c r="B143" s="9">
        <v>131</v>
      </c>
      <c r="C143" s="10">
        <v>1421</v>
      </c>
      <c r="D143" s="11" t="s">
        <v>180</v>
      </c>
      <c r="E143" s="12" t="s">
        <v>21</v>
      </c>
      <c r="F143" s="12" t="s">
        <v>19</v>
      </c>
      <c r="G143" s="13">
        <v>0.27083333333333331</v>
      </c>
      <c r="H143" s="13">
        <v>0.35606481481481483</v>
      </c>
      <c r="I143" s="14">
        <v>312</v>
      </c>
      <c r="J143" s="13">
        <v>0.56060185185185185</v>
      </c>
      <c r="K143" s="14">
        <v>188</v>
      </c>
      <c r="L143" s="13">
        <v>0.79033564814814816</v>
      </c>
      <c r="M143" s="14">
        <v>170</v>
      </c>
      <c r="N143" s="13">
        <v>0.91450231481481481</v>
      </c>
      <c r="O143" s="14">
        <v>160</v>
      </c>
      <c r="P143" s="15">
        <v>1.0149768518518518</v>
      </c>
      <c r="Q143" s="14">
        <v>158</v>
      </c>
      <c r="R143" s="15">
        <v>1.1489467592592593</v>
      </c>
      <c r="S143" s="14">
        <v>144</v>
      </c>
      <c r="T143" s="15">
        <v>1.2179398148148148</v>
      </c>
      <c r="U143" s="14">
        <v>132</v>
      </c>
      <c r="V143" s="15">
        <v>1.4272337962962964</v>
      </c>
      <c r="W143" s="14">
        <v>131</v>
      </c>
      <c r="X143" s="15">
        <f>V143-G143</f>
        <v>1.1564004629629632</v>
      </c>
    </row>
    <row r="144" spans="1:24">
      <c r="A144">
        <v>2</v>
      </c>
      <c r="B144" s="2">
        <v>132</v>
      </c>
      <c r="C144" s="3">
        <v>1633</v>
      </c>
      <c r="D144" s="4" t="s">
        <v>181</v>
      </c>
      <c r="E144" s="5" t="s">
        <v>177</v>
      </c>
      <c r="F144" s="5" t="s">
        <v>55</v>
      </c>
      <c r="G144" s="6">
        <v>0.27083333333333331</v>
      </c>
      <c r="H144" s="6">
        <v>0.35493055555555553</v>
      </c>
      <c r="I144" s="7">
        <v>289</v>
      </c>
      <c r="J144" s="6">
        <v>0.56726851851851856</v>
      </c>
      <c r="K144" s="7">
        <v>223</v>
      </c>
      <c r="L144" s="6">
        <v>0.79981481481481476</v>
      </c>
      <c r="M144" s="7">
        <v>195</v>
      </c>
      <c r="N144" s="6">
        <v>0.92151620370370368</v>
      </c>
      <c r="O144" s="7">
        <v>169</v>
      </c>
      <c r="P144" s="8">
        <v>1.0162037037037037</v>
      </c>
      <c r="Q144" s="7">
        <v>160</v>
      </c>
      <c r="R144" s="8">
        <v>1.1489351851851852</v>
      </c>
      <c r="S144" s="7">
        <v>143</v>
      </c>
      <c r="T144" s="8">
        <v>1.217986111111111</v>
      </c>
      <c r="U144" s="7">
        <v>133</v>
      </c>
      <c r="V144" s="8">
        <v>1.4272337962962964</v>
      </c>
      <c r="W144" s="7">
        <v>132</v>
      </c>
      <c r="X144" s="8">
        <f>V144-G144</f>
        <v>1.1564004629629632</v>
      </c>
    </row>
    <row r="145" spans="1:24">
      <c r="A145">
        <v>1</v>
      </c>
      <c r="B145" s="9">
        <v>133</v>
      </c>
      <c r="C145" s="10">
        <v>1274</v>
      </c>
      <c r="D145" s="11" t="s">
        <v>182</v>
      </c>
      <c r="E145" s="12" t="s">
        <v>45</v>
      </c>
      <c r="F145" s="12" t="s">
        <v>19</v>
      </c>
      <c r="G145" s="13">
        <v>0.27083333333333331</v>
      </c>
      <c r="H145" s="13">
        <v>0.34814814814814815</v>
      </c>
      <c r="I145" s="14">
        <v>173</v>
      </c>
      <c r="J145" s="13">
        <v>0.56535879629629626</v>
      </c>
      <c r="K145" s="14">
        <v>211</v>
      </c>
      <c r="L145" s="13">
        <v>0.79409722222222223</v>
      </c>
      <c r="M145" s="14">
        <v>183</v>
      </c>
      <c r="N145" s="13">
        <v>0.91621527777777778</v>
      </c>
      <c r="O145" s="14">
        <v>163</v>
      </c>
      <c r="P145" s="15">
        <v>1.0148726851851853</v>
      </c>
      <c r="Q145" s="14">
        <v>156</v>
      </c>
      <c r="R145" s="15">
        <v>1.1593287037037037</v>
      </c>
      <c r="S145" s="14">
        <v>152</v>
      </c>
      <c r="T145" s="15">
        <v>1.2317129629629628</v>
      </c>
      <c r="U145" s="14">
        <v>146</v>
      </c>
      <c r="V145" s="15">
        <v>1.427326388888889</v>
      </c>
      <c r="W145" s="14">
        <v>133</v>
      </c>
      <c r="X145" s="15">
        <f>V145-G145</f>
        <v>1.1564930555555557</v>
      </c>
    </row>
    <row r="146" spans="1:24">
      <c r="A146">
        <v>2</v>
      </c>
      <c r="B146" s="2">
        <v>134</v>
      </c>
      <c r="C146" s="3">
        <v>1358</v>
      </c>
      <c r="D146" s="4" t="s">
        <v>183</v>
      </c>
      <c r="E146" s="5" t="s">
        <v>45</v>
      </c>
      <c r="F146" s="5" t="s">
        <v>19</v>
      </c>
      <c r="G146" s="6">
        <v>0.27083333333333331</v>
      </c>
      <c r="H146" s="6">
        <v>0.34013888888888894</v>
      </c>
      <c r="I146" s="7">
        <v>70</v>
      </c>
      <c r="J146" s="6">
        <v>0.52202546296296293</v>
      </c>
      <c r="K146" s="7">
        <v>82</v>
      </c>
      <c r="L146" s="6">
        <v>0.75758101851851845</v>
      </c>
      <c r="M146" s="7">
        <v>117</v>
      </c>
      <c r="N146" s="6">
        <v>0.88358796296296294</v>
      </c>
      <c r="O146" s="7">
        <v>119</v>
      </c>
      <c r="P146" s="8">
        <v>1.003287037037037</v>
      </c>
      <c r="Q146" s="7">
        <v>145</v>
      </c>
      <c r="R146" s="8">
        <v>1.1603587962962962</v>
      </c>
      <c r="S146" s="7">
        <v>154</v>
      </c>
      <c r="T146" s="8">
        <v>1.2489583333333334</v>
      </c>
      <c r="U146" s="7">
        <v>164</v>
      </c>
      <c r="V146" s="8">
        <v>1.4346759259259259</v>
      </c>
      <c r="W146" s="7">
        <v>134</v>
      </c>
      <c r="X146" s="8">
        <f>V146-G146</f>
        <v>1.1638425925925926</v>
      </c>
    </row>
    <row r="147" spans="1:24">
      <c r="A147">
        <v>1</v>
      </c>
      <c r="B147" s="9">
        <v>135</v>
      </c>
      <c r="C147" s="10">
        <v>1440</v>
      </c>
      <c r="D147" s="11" t="s">
        <v>184</v>
      </c>
      <c r="E147" s="12" t="s">
        <v>21</v>
      </c>
      <c r="F147" s="12" t="s">
        <v>36</v>
      </c>
      <c r="G147" s="13">
        <v>0.27083333333333331</v>
      </c>
      <c r="H147" s="13">
        <v>0.35145833333333337</v>
      </c>
      <c r="I147" s="14">
        <v>224</v>
      </c>
      <c r="J147" s="13">
        <v>0.54803240740740744</v>
      </c>
      <c r="K147" s="14">
        <v>166</v>
      </c>
      <c r="L147" s="13">
        <v>0.78763888888888889</v>
      </c>
      <c r="M147" s="14">
        <v>167</v>
      </c>
      <c r="N147" s="13">
        <v>0.89401620370370372</v>
      </c>
      <c r="O147" s="14">
        <v>135</v>
      </c>
      <c r="P147" s="15">
        <v>1.0314814814814814</v>
      </c>
      <c r="Q147" s="14">
        <v>174</v>
      </c>
      <c r="R147" s="15">
        <v>1.165</v>
      </c>
      <c r="S147" s="14">
        <v>158</v>
      </c>
      <c r="T147" s="15">
        <v>1.2212847222222223</v>
      </c>
      <c r="U147" s="14">
        <v>138</v>
      </c>
      <c r="V147" s="15">
        <v>1.4356481481481482</v>
      </c>
      <c r="W147" s="14">
        <v>135</v>
      </c>
      <c r="X147" s="15">
        <f>V147-G147</f>
        <v>1.164814814814815</v>
      </c>
    </row>
    <row r="148" spans="1:24">
      <c r="A148">
        <v>2</v>
      </c>
      <c r="B148" s="2">
        <v>136</v>
      </c>
      <c r="C148" s="3">
        <v>1023</v>
      </c>
      <c r="D148" s="4" t="s">
        <v>185</v>
      </c>
      <c r="E148" s="5" t="s">
        <v>68</v>
      </c>
      <c r="F148" s="5" t="s">
        <v>53</v>
      </c>
      <c r="G148" s="6">
        <v>0.27083333333333331</v>
      </c>
      <c r="H148" s="6">
        <v>0.34320601851851856</v>
      </c>
      <c r="I148" s="7">
        <v>103</v>
      </c>
      <c r="J148" s="6">
        <v>0.55951388888888887</v>
      </c>
      <c r="K148" s="7">
        <v>185</v>
      </c>
      <c r="L148" s="6">
        <v>0.81412037037037033</v>
      </c>
      <c r="M148" s="7">
        <v>217</v>
      </c>
      <c r="N148" s="6">
        <v>0.96954861111111112</v>
      </c>
      <c r="O148" s="7">
        <v>227</v>
      </c>
      <c r="P148" s="8">
        <v>1.0533217592592592</v>
      </c>
      <c r="Q148" s="7">
        <v>198</v>
      </c>
      <c r="R148" s="8">
        <v>1.1785648148148147</v>
      </c>
      <c r="S148" s="7">
        <v>165</v>
      </c>
      <c r="T148" s="8">
        <v>1.2477430555555555</v>
      </c>
      <c r="U148" s="7">
        <v>159</v>
      </c>
      <c r="V148" s="8">
        <v>1.4362615740740743</v>
      </c>
      <c r="W148" s="7">
        <v>136</v>
      </c>
      <c r="X148" s="8">
        <f>V148-G148</f>
        <v>1.165428240740741</v>
      </c>
    </row>
    <row r="149" spans="1:24">
      <c r="A149">
        <v>1</v>
      </c>
      <c r="B149" s="9">
        <v>137</v>
      </c>
      <c r="C149" s="10">
        <v>1100</v>
      </c>
      <c r="D149" s="11" t="s">
        <v>186</v>
      </c>
      <c r="E149" s="12" t="s">
        <v>45</v>
      </c>
      <c r="F149" s="12" t="s">
        <v>14</v>
      </c>
      <c r="G149" s="13">
        <v>0.27083333333333331</v>
      </c>
      <c r="H149" s="13">
        <v>0.35295138888888888</v>
      </c>
      <c r="I149" s="14">
        <v>250</v>
      </c>
      <c r="J149" s="13">
        <v>0.56936342592592593</v>
      </c>
      <c r="K149" s="14">
        <v>234</v>
      </c>
      <c r="L149" s="13">
        <v>0.8147106481481482</v>
      </c>
      <c r="M149" s="14">
        <v>219</v>
      </c>
      <c r="N149" s="13">
        <v>0.9536458333333333</v>
      </c>
      <c r="O149" s="14">
        <v>204</v>
      </c>
      <c r="P149" s="15">
        <v>1.0305439814814814</v>
      </c>
      <c r="Q149" s="14">
        <v>172</v>
      </c>
      <c r="R149" s="15">
        <v>1.153738425925926</v>
      </c>
      <c r="S149" s="14">
        <v>148</v>
      </c>
      <c r="T149" s="15">
        <v>1.2310416666666668</v>
      </c>
      <c r="U149" s="14">
        <v>143</v>
      </c>
      <c r="V149" s="15">
        <v>1.4365509259259259</v>
      </c>
      <c r="W149" s="14">
        <v>137</v>
      </c>
      <c r="X149" s="15">
        <f>V149-G149</f>
        <v>1.1657175925925927</v>
      </c>
    </row>
    <row r="150" spans="1:24">
      <c r="A150">
        <v>2</v>
      </c>
      <c r="B150" s="2">
        <v>138</v>
      </c>
      <c r="C150" s="3">
        <v>1204</v>
      </c>
      <c r="D150" s="4" t="s">
        <v>187</v>
      </c>
      <c r="E150" s="5" t="s">
        <v>27</v>
      </c>
      <c r="F150" s="5" t="s">
        <v>14</v>
      </c>
      <c r="G150" s="6">
        <v>0.27083333333333331</v>
      </c>
      <c r="H150" s="6">
        <v>0.35438657407407409</v>
      </c>
      <c r="I150" s="7">
        <v>275</v>
      </c>
      <c r="J150" s="6">
        <v>0.56251157407407404</v>
      </c>
      <c r="K150" s="7">
        <v>198</v>
      </c>
      <c r="L150" s="6">
        <v>0.7895833333333333</v>
      </c>
      <c r="M150" s="7">
        <v>169</v>
      </c>
      <c r="N150" s="6">
        <v>0.91265046296296293</v>
      </c>
      <c r="O150" s="7">
        <v>155</v>
      </c>
      <c r="P150" s="8">
        <v>1.0148495370370372</v>
      </c>
      <c r="Q150" s="7">
        <v>154</v>
      </c>
      <c r="R150" s="8">
        <v>1.1904282407407407</v>
      </c>
      <c r="S150" s="7">
        <v>181</v>
      </c>
      <c r="T150" s="8">
        <v>1.257800925925926</v>
      </c>
      <c r="U150" s="7">
        <v>171</v>
      </c>
      <c r="V150" s="8">
        <v>1.4365625</v>
      </c>
      <c r="W150" s="7">
        <v>138</v>
      </c>
      <c r="X150" s="8">
        <f>V150-G150</f>
        <v>1.1657291666666667</v>
      </c>
    </row>
    <row r="151" spans="1:24">
      <c r="A151">
        <v>1</v>
      </c>
      <c r="B151" s="9">
        <v>139</v>
      </c>
      <c r="C151" s="10">
        <v>1295</v>
      </c>
      <c r="D151" s="11" t="s">
        <v>188</v>
      </c>
      <c r="E151" s="12" t="s">
        <v>23</v>
      </c>
      <c r="F151" s="12" t="s">
        <v>19</v>
      </c>
      <c r="G151" s="13">
        <v>0.27083333333333331</v>
      </c>
      <c r="H151" s="13">
        <v>0.34804398148148147</v>
      </c>
      <c r="I151" s="14">
        <v>172</v>
      </c>
      <c r="J151" s="13">
        <v>0.53611111111111109</v>
      </c>
      <c r="K151" s="14">
        <v>124</v>
      </c>
      <c r="L151" s="13">
        <v>0.77619212962962969</v>
      </c>
      <c r="M151" s="14">
        <v>144</v>
      </c>
      <c r="N151" s="13">
        <v>0.90841435185185182</v>
      </c>
      <c r="O151" s="14">
        <v>149</v>
      </c>
      <c r="P151" s="15">
        <v>1.0021875</v>
      </c>
      <c r="Q151" s="14">
        <v>143</v>
      </c>
      <c r="R151" s="15">
        <v>1.135150462962963</v>
      </c>
      <c r="S151" s="14">
        <v>131</v>
      </c>
      <c r="T151" s="15">
        <v>1.2078472222222223</v>
      </c>
      <c r="U151" s="14">
        <v>125</v>
      </c>
      <c r="V151" s="15">
        <v>1.437511574074074</v>
      </c>
      <c r="W151" s="14">
        <v>139</v>
      </c>
      <c r="X151" s="15">
        <f>V151-G151</f>
        <v>1.1666782407407408</v>
      </c>
    </row>
    <row r="152" spans="1:24">
      <c r="A152">
        <v>2</v>
      </c>
      <c r="B152" s="2">
        <v>140</v>
      </c>
      <c r="C152" s="3">
        <v>1056</v>
      </c>
      <c r="D152" s="4" t="s">
        <v>189</v>
      </c>
      <c r="E152" s="5" t="s">
        <v>68</v>
      </c>
      <c r="F152" s="5" t="s">
        <v>14</v>
      </c>
      <c r="G152" s="6">
        <v>0.27083333333333331</v>
      </c>
      <c r="H152" s="6">
        <v>0.3484606481481482</v>
      </c>
      <c r="I152" s="7">
        <v>178</v>
      </c>
      <c r="J152" s="6">
        <v>0.53840277777777779</v>
      </c>
      <c r="K152" s="7">
        <v>130</v>
      </c>
      <c r="L152" s="6">
        <v>0.77692129629629625</v>
      </c>
      <c r="M152" s="7">
        <v>146</v>
      </c>
      <c r="N152" s="6">
        <v>0.89994212962962961</v>
      </c>
      <c r="O152" s="7">
        <v>143</v>
      </c>
      <c r="P152" s="6">
        <v>0.99053240740740733</v>
      </c>
      <c r="Q152" s="7">
        <v>132</v>
      </c>
      <c r="R152" s="8">
        <v>1.1283680555555555</v>
      </c>
      <c r="S152" s="7">
        <v>129</v>
      </c>
      <c r="T152" s="8">
        <v>1.2180324074074074</v>
      </c>
      <c r="U152" s="7">
        <v>134</v>
      </c>
      <c r="V152" s="8">
        <v>1.4407291666666666</v>
      </c>
      <c r="W152" s="7">
        <v>140</v>
      </c>
      <c r="X152" s="8">
        <f>V152-G152</f>
        <v>1.1698958333333334</v>
      </c>
    </row>
    <row r="153" spans="1:24">
      <c r="A153">
        <v>1</v>
      </c>
      <c r="B153" s="9">
        <v>141</v>
      </c>
      <c r="C153" s="10">
        <v>1130</v>
      </c>
      <c r="D153" s="11" t="s">
        <v>190</v>
      </c>
      <c r="E153" s="12" t="s">
        <v>45</v>
      </c>
      <c r="F153" s="12" t="s">
        <v>14</v>
      </c>
      <c r="G153" s="13">
        <v>0.27083333333333331</v>
      </c>
      <c r="H153" s="13">
        <v>0.34910879629629626</v>
      </c>
      <c r="I153" s="14">
        <v>185</v>
      </c>
      <c r="J153" s="13">
        <v>0.54811342592592593</v>
      </c>
      <c r="K153" s="14">
        <v>168</v>
      </c>
      <c r="L153" s="13">
        <v>0.781712962962963</v>
      </c>
      <c r="M153" s="14">
        <v>157</v>
      </c>
      <c r="N153" s="13">
        <v>0.91990740740740751</v>
      </c>
      <c r="O153" s="14">
        <v>167</v>
      </c>
      <c r="P153" s="15">
        <v>1.030486111111111</v>
      </c>
      <c r="Q153" s="14">
        <v>171</v>
      </c>
      <c r="R153" s="15">
        <v>1.1671875</v>
      </c>
      <c r="S153" s="14">
        <v>160</v>
      </c>
      <c r="T153" s="15">
        <v>1.2370833333333333</v>
      </c>
      <c r="U153" s="14">
        <v>148</v>
      </c>
      <c r="V153" s="15">
        <v>1.4442013888888889</v>
      </c>
      <c r="W153" s="14">
        <v>141</v>
      </c>
      <c r="X153" s="15">
        <f>V153-G153</f>
        <v>1.1733680555555557</v>
      </c>
    </row>
    <row r="154" spans="1:24">
      <c r="A154">
        <v>2</v>
      </c>
      <c r="B154" s="2">
        <v>142</v>
      </c>
      <c r="C154" s="3">
        <v>1308</v>
      </c>
      <c r="D154" s="4" t="s">
        <v>191</v>
      </c>
      <c r="E154" s="5" t="s">
        <v>27</v>
      </c>
      <c r="F154" s="5" t="s">
        <v>19</v>
      </c>
      <c r="G154" s="6">
        <v>0.27083333333333331</v>
      </c>
      <c r="H154" s="6">
        <v>0.34432870370370372</v>
      </c>
      <c r="I154" s="7">
        <v>125</v>
      </c>
      <c r="J154" s="6">
        <v>0.5368518518518518</v>
      </c>
      <c r="K154" s="7">
        <v>126</v>
      </c>
      <c r="L154" s="6">
        <v>0.75109953703703702</v>
      </c>
      <c r="M154" s="7">
        <v>106</v>
      </c>
      <c r="N154" s="6">
        <v>0.87693287037037038</v>
      </c>
      <c r="O154" s="7">
        <v>112</v>
      </c>
      <c r="P154" s="6">
        <v>0.96751157407407407</v>
      </c>
      <c r="Q154" s="7">
        <v>113</v>
      </c>
      <c r="R154" s="8">
        <v>1.1458449074074075</v>
      </c>
      <c r="S154" s="7">
        <v>141</v>
      </c>
      <c r="T154" s="8">
        <v>1.2182986111111112</v>
      </c>
      <c r="U154" s="7">
        <v>135</v>
      </c>
      <c r="V154" s="8">
        <v>1.4457754629629631</v>
      </c>
      <c r="W154" s="7">
        <v>142</v>
      </c>
      <c r="X154" s="8">
        <f>V154-G154</f>
        <v>1.1749421296296299</v>
      </c>
    </row>
    <row r="155" spans="1:24">
      <c r="A155">
        <v>1</v>
      </c>
      <c r="B155" s="9">
        <v>143</v>
      </c>
      <c r="C155" s="10">
        <v>1448</v>
      </c>
      <c r="D155" s="11" t="s">
        <v>192</v>
      </c>
      <c r="E155" s="12" t="s">
        <v>27</v>
      </c>
      <c r="F155" s="12" t="s">
        <v>36</v>
      </c>
      <c r="G155" s="13">
        <v>0.27083333333333331</v>
      </c>
      <c r="H155" s="13">
        <v>0.3553587962962963</v>
      </c>
      <c r="I155" s="14">
        <v>297</v>
      </c>
      <c r="J155" s="13">
        <v>0.57094907407407403</v>
      </c>
      <c r="K155" s="14">
        <v>243</v>
      </c>
      <c r="L155" s="13">
        <v>0.80046296296296304</v>
      </c>
      <c r="M155" s="14">
        <v>196</v>
      </c>
      <c r="N155" s="13">
        <v>0.94064814814814823</v>
      </c>
      <c r="O155" s="14">
        <v>187</v>
      </c>
      <c r="P155" s="15">
        <v>1.0364930555555556</v>
      </c>
      <c r="Q155" s="14">
        <v>178</v>
      </c>
      <c r="R155" s="15">
        <v>1.1756712962962963</v>
      </c>
      <c r="S155" s="14">
        <v>164</v>
      </c>
      <c r="T155" s="15">
        <v>1.2405092592592593</v>
      </c>
      <c r="U155" s="14">
        <v>155</v>
      </c>
      <c r="V155" s="15">
        <v>1.4459606481481482</v>
      </c>
      <c r="W155" s="14">
        <v>143</v>
      </c>
      <c r="X155" s="15">
        <f>V155-G155</f>
        <v>1.1751273148148149</v>
      </c>
    </row>
    <row r="156" spans="1:24">
      <c r="A156">
        <v>2</v>
      </c>
      <c r="B156" s="2">
        <v>144</v>
      </c>
      <c r="C156" s="3">
        <v>1524</v>
      </c>
      <c r="D156" s="4" t="s">
        <v>193</v>
      </c>
      <c r="E156" s="5" t="s">
        <v>147</v>
      </c>
      <c r="F156" s="5" t="s">
        <v>36</v>
      </c>
      <c r="G156" s="6">
        <v>0.27083333333333331</v>
      </c>
      <c r="H156" s="6">
        <v>0.35770833333333335</v>
      </c>
      <c r="I156" s="7">
        <v>348</v>
      </c>
      <c r="J156" s="6">
        <v>0.58505787037037038</v>
      </c>
      <c r="K156" s="7">
        <v>314</v>
      </c>
      <c r="L156" s="6">
        <v>0.81638888888888894</v>
      </c>
      <c r="M156" s="7">
        <v>224</v>
      </c>
      <c r="N156" s="6">
        <v>0.94395833333333334</v>
      </c>
      <c r="O156" s="7">
        <v>190</v>
      </c>
      <c r="P156" s="8">
        <v>1.0498495370370371</v>
      </c>
      <c r="Q156" s="7">
        <v>191</v>
      </c>
      <c r="R156" s="8">
        <v>1.181122685185185</v>
      </c>
      <c r="S156" s="7">
        <v>170</v>
      </c>
      <c r="T156" s="8">
        <v>1.2458680555555557</v>
      </c>
      <c r="U156" s="7">
        <v>156</v>
      </c>
      <c r="V156" s="8">
        <v>1.446574074074074</v>
      </c>
      <c r="W156" s="7">
        <v>144</v>
      </c>
      <c r="X156" s="8">
        <f>V156-G156</f>
        <v>1.1757407407407408</v>
      </c>
    </row>
    <row r="157" spans="1:24">
      <c r="A157">
        <v>1</v>
      </c>
      <c r="B157" s="9">
        <v>145</v>
      </c>
      <c r="C157" s="10">
        <v>1436</v>
      </c>
      <c r="D157" s="11" t="s">
        <v>194</v>
      </c>
      <c r="E157" s="12" t="s">
        <v>48</v>
      </c>
      <c r="F157" s="12" t="s">
        <v>36</v>
      </c>
      <c r="G157" s="13">
        <v>0.27083333333333331</v>
      </c>
      <c r="H157" s="13">
        <v>0.35760416666666667</v>
      </c>
      <c r="I157" s="14">
        <v>345</v>
      </c>
      <c r="J157" s="13">
        <v>0.57804398148148151</v>
      </c>
      <c r="K157" s="14">
        <v>279</v>
      </c>
      <c r="L157" s="13">
        <v>0.82108796296296294</v>
      </c>
      <c r="M157" s="14">
        <v>234</v>
      </c>
      <c r="N157" s="13">
        <v>0.97200231481481481</v>
      </c>
      <c r="O157" s="14">
        <v>231</v>
      </c>
      <c r="P157" s="15">
        <v>1.0547800925925925</v>
      </c>
      <c r="Q157" s="14">
        <v>199</v>
      </c>
      <c r="R157" s="15">
        <v>1.192974537037037</v>
      </c>
      <c r="S157" s="14">
        <v>186</v>
      </c>
      <c r="T157" s="15">
        <v>1.251435185185185</v>
      </c>
      <c r="U157" s="14">
        <v>167</v>
      </c>
      <c r="V157" s="15">
        <v>1.4505787037037037</v>
      </c>
      <c r="W157" s="14">
        <v>145</v>
      </c>
      <c r="X157" s="15">
        <f>V157-G157</f>
        <v>1.1797453703703704</v>
      </c>
    </row>
    <row r="158" spans="1:24">
      <c r="A158">
        <v>2</v>
      </c>
      <c r="B158" s="2">
        <v>146</v>
      </c>
      <c r="C158" s="3">
        <v>1294</v>
      </c>
      <c r="D158" s="4" t="s">
        <v>195</v>
      </c>
      <c r="E158" s="5" t="s">
        <v>21</v>
      </c>
      <c r="F158" s="5" t="s">
        <v>19</v>
      </c>
      <c r="G158" s="6">
        <v>0.27083333333333331</v>
      </c>
      <c r="H158" s="6">
        <v>0.34937499999999999</v>
      </c>
      <c r="I158" s="7">
        <v>186</v>
      </c>
      <c r="J158" s="6">
        <v>0.55206018518518518</v>
      </c>
      <c r="K158" s="7">
        <v>173</v>
      </c>
      <c r="L158" s="6">
        <v>0.79150462962962964</v>
      </c>
      <c r="M158" s="7">
        <v>175</v>
      </c>
      <c r="N158" s="6">
        <v>0.91453703703703704</v>
      </c>
      <c r="O158" s="7">
        <v>161</v>
      </c>
      <c r="P158" s="8">
        <v>1.014861111111111</v>
      </c>
      <c r="Q158" s="7">
        <v>155</v>
      </c>
      <c r="R158" s="8">
        <v>1.171701388888889</v>
      </c>
      <c r="S158" s="7">
        <v>162</v>
      </c>
      <c r="T158" s="8">
        <v>1.2481134259259259</v>
      </c>
      <c r="U158" s="7">
        <v>161</v>
      </c>
      <c r="V158" s="8">
        <v>1.4522800925925925</v>
      </c>
      <c r="W158" s="7">
        <v>146</v>
      </c>
      <c r="X158" s="8">
        <f>V158-G158</f>
        <v>1.1814467592592592</v>
      </c>
    </row>
    <row r="159" spans="1:24">
      <c r="A159">
        <v>1</v>
      </c>
      <c r="B159" s="9">
        <v>147</v>
      </c>
      <c r="C159" s="10">
        <v>1178</v>
      </c>
      <c r="D159" s="11" t="s">
        <v>196</v>
      </c>
      <c r="E159" s="12" t="s">
        <v>21</v>
      </c>
      <c r="F159" s="12" t="s">
        <v>14</v>
      </c>
      <c r="G159" s="13">
        <v>0.27083333333333331</v>
      </c>
      <c r="H159" s="13">
        <v>0.35207175925925926</v>
      </c>
      <c r="I159" s="14">
        <v>235</v>
      </c>
      <c r="J159" s="13">
        <v>0.56142361111111116</v>
      </c>
      <c r="K159" s="14">
        <v>191</v>
      </c>
      <c r="L159" s="13">
        <v>0.81357638888888895</v>
      </c>
      <c r="M159" s="14">
        <v>212</v>
      </c>
      <c r="N159" s="13">
        <v>0.97665509259259264</v>
      </c>
      <c r="O159" s="14">
        <v>235</v>
      </c>
      <c r="P159" s="15">
        <v>1.0754398148148148</v>
      </c>
      <c r="Q159" s="14">
        <v>226</v>
      </c>
      <c r="R159" s="15">
        <v>1.2213888888888889</v>
      </c>
      <c r="S159" s="14">
        <v>213</v>
      </c>
      <c r="T159" s="15">
        <v>1.2885879629629631</v>
      </c>
      <c r="U159" s="14">
        <v>206</v>
      </c>
      <c r="V159" s="15">
        <v>1.4564930555555555</v>
      </c>
      <c r="W159" s="14">
        <v>147</v>
      </c>
      <c r="X159" s="15">
        <f>V159-G159</f>
        <v>1.1856597222222223</v>
      </c>
    </row>
    <row r="160" spans="1:24">
      <c r="A160">
        <v>2</v>
      </c>
      <c r="B160" s="2">
        <v>148</v>
      </c>
      <c r="C160" s="3">
        <v>1384</v>
      </c>
      <c r="D160" s="4" t="s">
        <v>197</v>
      </c>
      <c r="E160" s="5" t="s">
        <v>21</v>
      </c>
      <c r="F160" s="5" t="s">
        <v>19</v>
      </c>
      <c r="G160" s="6">
        <v>0.27083333333333331</v>
      </c>
      <c r="H160" s="6">
        <v>0.3432175925925926</v>
      </c>
      <c r="I160" s="7">
        <v>104</v>
      </c>
      <c r="J160" s="6">
        <v>0.54674768518518524</v>
      </c>
      <c r="K160" s="7">
        <v>165</v>
      </c>
      <c r="L160" s="6">
        <v>0.79800925925925925</v>
      </c>
      <c r="M160" s="7">
        <v>194</v>
      </c>
      <c r="N160" s="6">
        <v>0.9428819444444444</v>
      </c>
      <c r="O160" s="7">
        <v>189</v>
      </c>
      <c r="P160" s="8">
        <v>1.0247222222222223</v>
      </c>
      <c r="Q160" s="7">
        <v>167</v>
      </c>
      <c r="R160" s="8">
        <v>1.158587962962963</v>
      </c>
      <c r="S160" s="7">
        <v>150</v>
      </c>
      <c r="T160" s="8">
        <v>1.2244791666666666</v>
      </c>
      <c r="U160" s="7">
        <v>142</v>
      </c>
      <c r="V160" s="8">
        <v>1.4577546296296298</v>
      </c>
      <c r="W160" s="7">
        <v>148</v>
      </c>
      <c r="X160" s="8">
        <f>V160-G160</f>
        <v>1.1869212962962965</v>
      </c>
    </row>
    <row r="161" spans="1:24">
      <c r="A161">
        <v>1</v>
      </c>
      <c r="B161" s="9">
        <v>149</v>
      </c>
      <c r="C161" s="10">
        <v>1394</v>
      </c>
      <c r="D161" s="11" t="s">
        <v>198</v>
      </c>
      <c r="E161" s="12" t="s">
        <v>21</v>
      </c>
      <c r="F161" s="12" t="s">
        <v>19</v>
      </c>
      <c r="G161" s="13">
        <v>0.27083333333333331</v>
      </c>
      <c r="H161" s="13">
        <v>0.33708333333333335</v>
      </c>
      <c r="I161" s="14">
        <v>38</v>
      </c>
      <c r="J161" s="13">
        <v>0.50913194444444443</v>
      </c>
      <c r="K161" s="14">
        <v>49</v>
      </c>
      <c r="L161" s="13">
        <v>0.75354166666666667</v>
      </c>
      <c r="M161" s="14">
        <v>110</v>
      </c>
      <c r="N161" s="13">
        <v>0.88211805555555556</v>
      </c>
      <c r="O161" s="14">
        <v>118</v>
      </c>
      <c r="P161" s="13">
        <v>0.97562499999999996</v>
      </c>
      <c r="Q161" s="14">
        <v>119</v>
      </c>
      <c r="R161" s="15">
        <v>1.1143981481481482</v>
      </c>
      <c r="S161" s="14">
        <v>122</v>
      </c>
      <c r="T161" s="15">
        <v>1.2466666666666668</v>
      </c>
      <c r="U161" s="14">
        <v>158</v>
      </c>
      <c r="V161" s="15">
        <v>1.4577546296296298</v>
      </c>
      <c r="W161" s="14">
        <v>149</v>
      </c>
      <c r="X161" s="15">
        <f>V161-G161</f>
        <v>1.1869212962962965</v>
      </c>
    </row>
    <row r="162" spans="1:24">
      <c r="A162">
        <v>2</v>
      </c>
      <c r="B162" s="2">
        <v>150</v>
      </c>
      <c r="C162" s="3">
        <v>1212</v>
      </c>
      <c r="D162" s="4" t="s">
        <v>199</v>
      </c>
      <c r="E162" s="5" t="s">
        <v>132</v>
      </c>
      <c r="F162" s="5" t="s">
        <v>19</v>
      </c>
      <c r="G162" s="6">
        <v>0.27083333333333331</v>
      </c>
      <c r="H162" s="6">
        <v>0.35908564814814814</v>
      </c>
      <c r="I162" s="7">
        <v>377</v>
      </c>
      <c r="J162" s="6">
        <v>0.57218749999999996</v>
      </c>
      <c r="K162" s="7">
        <v>249</v>
      </c>
      <c r="L162" s="6">
        <v>0.81495370370370368</v>
      </c>
      <c r="M162" s="7">
        <v>221</v>
      </c>
      <c r="N162" s="6">
        <v>0.9303703703703704</v>
      </c>
      <c r="O162" s="7">
        <v>178</v>
      </c>
      <c r="P162" s="8">
        <v>1.0333449074074075</v>
      </c>
      <c r="Q162" s="7">
        <v>177</v>
      </c>
      <c r="R162" s="8">
        <v>1.1823495370370372</v>
      </c>
      <c r="S162" s="7">
        <v>173</v>
      </c>
      <c r="T162" s="8">
        <v>1.2488657407407409</v>
      </c>
      <c r="U162" s="7">
        <v>162</v>
      </c>
      <c r="V162" s="8">
        <v>1.4582407407407407</v>
      </c>
      <c r="W162" s="7">
        <v>150</v>
      </c>
      <c r="X162" s="8">
        <f>V162-G162</f>
        <v>1.1874074074074075</v>
      </c>
    </row>
    <row r="163" spans="1:24">
      <c r="A163">
        <v>1</v>
      </c>
      <c r="B163" s="9">
        <v>151</v>
      </c>
      <c r="C163" s="10">
        <v>1028</v>
      </c>
      <c r="D163" s="11" t="s">
        <v>200</v>
      </c>
      <c r="E163" s="12" t="s">
        <v>21</v>
      </c>
      <c r="F163" s="12" t="s">
        <v>53</v>
      </c>
      <c r="G163" s="13">
        <v>0.27083333333333331</v>
      </c>
      <c r="H163" s="13">
        <v>0.34680555555555559</v>
      </c>
      <c r="I163" s="14">
        <v>152</v>
      </c>
      <c r="J163" s="13">
        <v>0.54109953703703706</v>
      </c>
      <c r="K163" s="14">
        <v>141</v>
      </c>
      <c r="L163" s="13">
        <v>0.78097222222222218</v>
      </c>
      <c r="M163" s="14">
        <v>153</v>
      </c>
      <c r="N163" s="13">
        <v>0.89739583333333339</v>
      </c>
      <c r="O163" s="14">
        <v>139</v>
      </c>
      <c r="P163" s="13">
        <v>0.98924768518518524</v>
      </c>
      <c r="Q163" s="14">
        <v>131</v>
      </c>
      <c r="R163" s="15">
        <v>1.1507523148148149</v>
      </c>
      <c r="S163" s="14">
        <v>145</v>
      </c>
      <c r="T163" s="15">
        <v>1.2377199074074074</v>
      </c>
      <c r="U163" s="14">
        <v>149</v>
      </c>
      <c r="V163" s="15">
        <v>1.4597800925925926</v>
      </c>
      <c r="W163" s="14">
        <v>151</v>
      </c>
      <c r="X163" s="15">
        <f>V163-G163</f>
        <v>1.1889467592592593</v>
      </c>
    </row>
    <row r="164" spans="1:24">
      <c r="A164">
        <v>2</v>
      </c>
      <c r="B164" s="2">
        <v>152</v>
      </c>
      <c r="C164" s="3">
        <v>1027</v>
      </c>
      <c r="D164" s="4" t="s">
        <v>201</v>
      </c>
      <c r="E164" s="5" t="s">
        <v>202</v>
      </c>
      <c r="F164" s="5" t="s">
        <v>53</v>
      </c>
      <c r="G164" s="6">
        <v>0.27083333333333331</v>
      </c>
      <c r="H164" s="6">
        <v>0.3468518518518518</v>
      </c>
      <c r="I164" s="7">
        <v>154</v>
      </c>
      <c r="J164" s="6">
        <v>0.54109953703703706</v>
      </c>
      <c r="K164" s="7">
        <v>142</v>
      </c>
      <c r="L164" s="6">
        <v>0.78097222222222218</v>
      </c>
      <c r="M164" s="7">
        <v>154</v>
      </c>
      <c r="N164" s="6">
        <v>0.89559027777777767</v>
      </c>
      <c r="O164" s="7">
        <v>136</v>
      </c>
      <c r="P164" s="6">
        <v>0.991724537037037</v>
      </c>
      <c r="Q164" s="7">
        <v>135</v>
      </c>
      <c r="R164" s="8">
        <v>1.150775462962963</v>
      </c>
      <c r="S164" s="7">
        <v>146</v>
      </c>
      <c r="T164" s="8">
        <v>1.2377546296296296</v>
      </c>
      <c r="U164" s="7">
        <v>150</v>
      </c>
      <c r="V164" s="8">
        <v>1.4597916666666666</v>
      </c>
      <c r="W164" s="7">
        <v>152</v>
      </c>
      <c r="X164" s="8">
        <f>V164-G164</f>
        <v>1.1889583333333333</v>
      </c>
    </row>
    <row r="165" spans="1:24">
      <c r="A165">
        <v>1</v>
      </c>
      <c r="B165" s="9">
        <v>153</v>
      </c>
      <c r="C165" s="10">
        <v>1481</v>
      </c>
      <c r="D165" s="11" t="s">
        <v>203</v>
      </c>
      <c r="E165" s="12" t="s">
        <v>39</v>
      </c>
      <c r="F165" s="12" t="s">
        <v>36</v>
      </c>
      <c r="G165" s="13">
        <v>0.27083333333333331</v>
      </c>
      <c r="H165" s="13">
        <v>0.35315972222222225</v>
      </c>
      <c r="I165" s="14">
        <v>256</v>
      </c>
      <c r="J165" s="13">
        <v>0.5626620370370371</v>
      </c>
      <c r="K165" s="14">
        <v>199</v>
      </c>
      <c r="L165" s="13">
        <v>0.78543981481481484</v>
      </c>
      <c r="M165" s="14">
        <v>164</v>
      </c>
      <c r="N165" s="13">
        <v>0.91642361111111104</v>
      </c>
      <c r="O165" s="14">
        <v>164</v>
      </c>
      <c r="P165" s="15">
        <v>1.0161805555555554</v>
      </c>
      <c r="Q165" s="14">
        <v>159</v>
      </c>
      <c r="R165" s="15">
        <v>1.1520601851851853</v>
      </c>
      <c r="S165" s="14">
        <v>147</v>
      </c>
      <c r="T165" s="15">
        <v>1.2227083333333333</v>
      </c>
      <c r="U165" s="14">
        <v>141</v>
      </c>
      <c r="V165" s="15">
        <v>1.4612847222222223</v>
      </c>
      <c r="W165" s="14">
        <v>153</v>
      </c>
      <c r="X165" s="15">
        <f>V165-G165</f>
        <v>1.190451388888889</v>
      </c>
    </row>
    <row r="166" spans="1:24">
      <c r="A166">
        <v>2</v>
      </c>
      <c r="B166" s="2">
        <v>154</v>
      </c>
      <c r="C166" s="3">
        <v>1070</v>
      </c>
      <c r="D166" s="4" t="s">
        <v>204</v>
      </c>
      <c r="E166" s="5" t="s">
        <v>35</v>
      </c>
      <c r="F166" s="5" t="s">
        <v>14</v>
      </c>
      <c r="G166" s="6">
        <v>0.27083333333333331</v>
      </c>
      <c r="H166" s="6">
        <v>0.35901620370370368</v>
      </c>
      <c r="I166" s="7">
        <v>375</v>
      </c>
      <c r="J166" s="6">
        <v>0.57598379629629626</v>
      </c>
      <c r="K166" s="7">
        <v>271</v>
      </c>
      <c r="L166" s="6">
        <v>0.81392361111111111</v>
      </c>
      <c r="M166" s="7">
        <v>215</v>
      </c>
      <c r="N166" s="6">
        <v>0.94037037037037041</v>
      </c>
      <c r="O166" s="7">
        <v>186</v>
      </c>
      <c r="P166" s="8">
        <v>1.0460763888888889</v>
      </c>
      <c r="Q166" s="7">
        <v>184</v>
      </c>
      <c r="R166" s="8">
        <v>1.209837962962963</v>
      </c>
      <c r="S166" s="7">
        <v>204</v>
      </c>
      <c r="T166" s="8">
        <v>1.2683680555555557</v>
      </c>
      <c r="U166" s="7">
        <v>189</v>
      </c>
      <c r="V166" s="8">
        <v>1.4618055555555556</v>
      </c>
      <c r="W166" s="7">
        <v>154</v>
      </c>
      <c r="X166" s="8">
        <f>V166-G166</f>
        <v>1.1909722222222223</v>
      </c>
    </row>
    <row r="167" spans="1:24">
      <c r="A167">
        <v>1</v>
      </c>
      <c r="B167" s="9">
        <v>155</v>
      </c>
      <c r="C167" s="10">
        <v>1186</v>
      </c>
      <c r="D167" s="11" t="s">
        <v>205</v>
      </c>
      <c r="E167" s="12" t="s">
        <v>27</v>
      </c>
      <c r="F167" s="12" t="s">
        <v>14</v>
      </c>
      <c r="G167" s="13">
        <v>0.27083333333333331</v>
      </c>
      <c r="H167" s="13">
        <v>0.34780092592592587</v>
      </c>
      <c r="I167" s="14">
        <v>170</v>
      </c>
      <c r="J167" s="13">
        <v>0.54020833333333329</v>
      </c>
      <c r="K167" s="14">
        <v>140</v>
      </c>
      <c r="L167" s="13">
        <v>0.78214120370370377</v>
      </c>
      <c r="M167" s="14">
        <v>159</v>
      </c>
      <c r="N167" s="13">
        <v>0.92634259259259266</v>
      </c>
      <c r="O167" s="14">
        <v>173</v>
      </c>
      <c r="P167" s="15">
        <v>1.0185879629629631</v>
      </c>
      <c r="Q167" s="14">
        <v>163</v>
      </c>
      <c r="R167" s="15">
        <v>1.1825231481481482</v>
      </c>
      <c r="S167" s="14">
        <v>174</v>
      </c>
      <c r="T167" s="15">
        <v>1.2625925925925927</v>
      </c>
      <c r="U167" s="14">
        <v>177</v>
      </c>
      <c r="V167" s="15">
        <v>1.4622916666666665</v>
      </c>
      <c r="W167" s="14">
        <v>155</v>
      </c>
      <c r="X167" s="15">
        <f>V167-G167</f>
        <v>1.1914583333333333</v>
      </c>
    </row>
    <row r="168" spans="1:24">
      <c r="A168">
        <v>2</v>
      </c>
      <c r="B168" s="2">
        <v>156</v>
      </c>
      <c r="C168" s="3">
        <v>1276</v>
      </c>
      <c r="D168" s="4" t="s">
        <v>206</v>
      </c>
      <c r="E168" s="5" t="s">
        <v>23</v>
      </c>
      <c r="F168" s="5" t="s">
        <v>19</v>
      </c>
      <c r="G168" s="6">
        <v>0.27083333333333331</v>
      </c>
      <c r="H168" s="6">
        <v>0.35347222222222219</v>
      </c>
      <c r="I168" s="7">
        <v>261</v>
      </c>
      <c r="J168" s="6">
        <v>0.56380787037037039</v>
      </c>
      <c r="K168" s="7">
        <v>204</v>
      </c>
      <c r="L168" s="6">
        <v>0.79495370370370377</v>
      </c>
      <c r="M168" s="7">
        <v>185</v>
      </c>
      <c r="N168" s="6">
        <v>0.91216435185185185</v>
      </c>
      <c r="O168" s="7">
        <v>152</v>
      </c>
      <c r="P168" s="8">
        <v>1.0448263888888889</v>
      </c>
      <c r="Q168" s="7">
        <v>183</v>
      </c>
      <c r="R168" s="8">
        <v>1.2311458333333334</v>
      </c>
      <c r="S168" s="7">
        <v>232</v>
      </c>
      <c r="T168" s="8">
        <v>1.2892708333333334</v>
      </c>
      <c r="U168" s="7">
        <v>208</v>
      </c>
      <c r="V168" s="8">
        <v>1.4655902777777776</v>
      </c>
      <c r="W168" s="7">
        <v>156</v>
      </c>
      <c r="X168" s="8">
        <f>V168-G168</f>
        <v>1.1947569444444444</v>
      </c>
    </row>
    <row r="169" spans="1:24">
      <c r="A169">
        <v>1</v>
      </c>
      <c r="B169" s="9">
        <v>157</v>
      </c>
      <c r="C169" s="10">
        <v>1320</v>
      </c>
      <c r="D169" s="11" t="s">
        <v>207</v>
      </c>
      <c r="E169" s="12" t="s">
        <v>98</v>
      </c>
      <c r="F169" s="12" t="s">
        <v>19</v>
      </c>
      <c r="G169" s="13">
        <v>0.27083333333333331</v>
      </c>
      <c r="H169" s="13">
        <v>0.35423611111111114</v>
      </c>
      <c r="I169" s="14">
        <v>268</v>
      </c>
      <c r="J169" s="13">
        <v>0.56906250000000003</v>
      </c>
      <c r="K169" s="14">
        <v>233</v>
      </c>
      <c r="L169" s="13">
        <v>0.8529282407407407</v>
      </c>
      <c r="M169" s="14">
        <v>324</v>
      </c>
      <c r="N169" s="13">
        <v>0.98405092592592591</v>
      </c>
      <c r="O169" s="14">
        <v>250</v>
      </c>
      <c r="P169" s="15">
        <v>1.0788773148148147</v>
      </c>
      <c r="Q169" s="14">
        <v>230</v>
      </c>
      <c r="R169" s="15">
        <v>1.2267013888888889</v>
      </c>
      <c r="S169" s="14">
        <v>219</v>
      </c>
      <c r="T169" s="15">
        <v>1.2890625</v>
      </c>
      <c r="U169" s="14">
        <v>207</v>
      </c>
      <c r="V169" s="15">
        <v>1.465648148148148</v>
      </c>
      <c r="W169" s="14">
        <v>157</v>
      </c>
      <c r="X169" s="15">
        <f>V169-G169</f>
        <v>1.1948148148148148</v>
      </c>
    </row>
    <row r="170" spans="1:24">
      <c r="A170">
        <v>2</v>
      </c>
      <c r="B170" s="2">
        <v>158</v>
      </c>
      <c r="C170" s="3">
        <v>1362</v>
      </c>
      <c r="D170" s="4" t="s">
        <v>208</v>
      </c>
      <c r="E170" s="5" t="s">
        <v>21</v>
      </c>
      <c r="F170" s="5" t="s">
        <v>19</v>
      </c>
      <c r="G170" s="6">
        <v>0.27083333333333331</v>
      </c>
      <c r="H170" s="6">
        <v>0.35665509259259259</v>
      </c>
      <c r="I170" s="7">
        <v>328</v>
      </c>
      <c r="J170" s="6">
        <v>0.57251157407407405</v>
      </c>
      <c r="K170" s="7">
        <v>250</v>
      </c>
      <c r="L170" s="6">
        <v>0.81120370370370365</v>
      </c>
      <c r="M170" s="7">
        <v>209</v>
      </c>
      <c r="N170" s="6">
        <v>0.9272800925925927</v>
      </c>
      <c r="O170" s="7">
        <v>175</v>
      </c>
      <c r="P170" s="8">
        <v>1.0220833333333335</v>
      </c>
      <c r="Q170" s="7">
        <v>165</v>
      </c>
      <c r="R170" s="8">
        <v>1.1872800925925926</v>
      </c>
      <c r="S170" s="7">
        <v>179</v>
      </c>
      <c r="T170" s="8">
        <v>1.2590856481481481</v>
      </c>
      <c r="U170" s="7">
        <v>172</v>
      </c>
      <c r="V170" s="8">
        <v>1.4658680555555554</v>
      </c>
      <c r="W170" s="7">
        <v>158</v>
      </c>
      <c r="X170" s="8">
        <f>V170-G170</f>
        <v>1.1950347222222222</v>
      </c>
    </row>
    <row r="171" spans="1:24">
      <c r="A171">
        <v>1</v>
      </c>
      <c r="B171" s="9">
        <v>159</v>
      </c>
      <c r="C171" s="10">
        <v>1282</v>
      </c>
      <c r="D171" s="11" t="s">
        <v>209</v>
      </c>
      <c r="E171" s="12" t="s">
        <v>45</v>
      </c>
      <c r="F171" s="12" t="s">
        <v>19</v>
      </c>
      <c r="G171" s="13">
        <v>0.27083333333333331</v>
      </c>
      <c r="H171" s="13">
        <v>0.34594907407407405</v>
      </c>
      <c r="I171" s="14">
        <v>142</v>
      </c>
      <c r="J171" s="13">
        <v>0.54598379629629623</v>
      </c>
      <c r="K171" s="14">
        <v>161</v>
      </c>
      <c r="L171" s="13">
        <v>0.7750462962962964</v>
      </c>
      <c r="M171" s="14">
        <v>141</v>
      </c>
      <c r="N171" s="13">
        <v>0.90759259259259262</v>
      </c>
      <c r="O171" s="14">
        <v>148</v>
      </c>
      <c r="P171" s="15">
        <v>1.0050925925925926</v>
      </c>
      <c r="Q171" s="14">
        <v>146</v>
      </c>
      <c r="R171" s="15">
        <v>1.1592708333333335</v>
      </c>
      <c r="S171" s="14">
        <v>151</v>
      </c>
      <c r="T171" s="15">
        <v>1.2381828703703703</v>
      </c>
      <c r="U171" s="14">
        <v>151</v>
      </c>
      <c r="V171" s="15">
        <v>1.4663194444444445</v>
      </c>
      <c r="W171" s="14">
        <v>159</v>
      </c>
      <c r="X171" s="15">
        <f>V171-G171</f>
        <v>1.1954861111111112</v>
      </c>
    </row>
    <row r="172" spans="1:24">
      <c r="A172">
        <v>2</v>
      </c>
      <c r="B172" s="2">
        <v>160</v>
      </c>
      <c r="C172" s="3">
        <v>1413</v>
      </c>
      <c r="D172" s="4" t="s">
        <v>210</v>
      </c>
      <c r="E172" s="5" t="s">
        <v>16</v>
      </c>
      <c r="F172" s="5" t="s">
        <v>19</v>
      </c>
      <c r="G172" s="6">
        <v>0.27083333333333331</v>
      </c>
      <c r="H172" s="6">
        <v>0.34135416666666668</v>
      </c>
      <c r="I172" s="7">
        <v>84</v>
      </c>
      <c r="J172" s="6">
        <v>0.53918981481481476</v>
      </c>
      <c r="K172" s="7">
        <v>132</v>
      </c>
      <c r="L172" s="6">
        <v>0.77824074074074068</v>
      </c>
      <c r="M172" s="7">
        <v>150</v>
      </c>
      <c r="N172" s="6">
        <v>0.89991898148148142</v>
      </c>
      <c r="O172" s="7">
        <v>142</v>
      </c>
      <c r="P172" s="6">
        <v>0.99770833333333331</v>
      </c>
      <c r="Q172" s="7">
        <v>138</v>
      </c>
      <c r="R172" s="8">
        <v>1.142824074074074</v>
      </c>
      <c r="S172" s="7">
        <v>137</v>
      </c>
      <c r="T172" s="8">
        <v>1.2225578703703703</v>
      </c>
      <c r="U172" s="7">
        <v>140</v>
      </c>
      <c r="V172" s="8">
        <v>1.4689699074074074</v>
      </c>
      <c r="W172" s="7">
        <v>160</v>
      </c>
      <c r="X172" s="8">
        <f>V172-G172</f>
        <v>1.1981365740740741</v>
      </c>
    </row>
    <row r="173" spans="1:24">
      <c r="A173">
        <v>1</v>
      </c>
      <c r="B173" s="9">
        <v>161</v>
      </c>
      <c r="C173" s="10">
        <v>1410</v>
      </c>
      <c r="D173" s="11" t="s">
        <v>211</v>
      </c>
      <c r="E173" s="12" t="s">
        <v>21</v>
      </c>
      <c r="F173" s="12" t="s">
        <v>19</v>
      </c>
      <c r="G173" s="13">
        <v>0.27083333333333331</v>
      </c>
      <c r="H173" s="13">
        <v>0.36484953703703704</v>
      </c>
      <c r="I173" s="14">
        <v>463</v>
      </c>
      <c r="J173" s="13">
        <v>0.58778935185185188</v>
      </c>
      <c r="K173" s="14">
        <v>333</v>
      </c>
      <c r="L173" s="13">
        <v>0.82961805555555557</v>
      </c>
      <c r="M173" s="14">
        <v>255</v>
      </c>
      <c r="N173" s="13">
        <v>0.96468750000000003</v>
      </c>
      <c r="O173" s="14">
        <v>219</v>
      </c>
      <c r="P173" s="15">
        <v>1.0549421296296297</v>
      </c>
      <c r="Q173" s="14">
        <v>202</v>
      </c>
      <c r="R173" s="15">
        <v>1.1939467592592592</v>
      </c>
      <c r="S173" s="14">
        <v>189</v>
      </c>
      <c r="T173" s="15">
        <v>1.2637384259259259</v>
      </c>
      <c r="U173" s="14">
        <v>182</v>
      </c>
      <c r="V173" s="15">
        <v>1.4700694444444444</v>
      </c>
      <c r="W173" s="14">
        <v>161</v>
      </c>
      <c r="X173" s="15">
        <f>V173-G173</f>
        <v>1.1992361111111112</v>
      </c>
    </row>
    <row r="174" spans="1:24">
      <c r="A174">
        <v>2</v>
      </c>
      <c r="B174" s="2">
        <v>162</v>
      </c>
      <c r="C174" s="3">
        <v>1441</v>
      </c>
      <c r="D174" s="4" t="s">
        <v>212</v>
      </c>
      <c r="E174" s="5" t="s">
        <v>48</v>
      </c>
      <c r="F174" s="5" t="s">
        <v>36</v>
      </c>
      <c r="G174" s="6">
        <v>0.27083333333333331</v>
      </c>
      <c r="H174" s="6">
        <v>0.34732638888888889</v>
      </c>
      <c r="I174" s="7">
        <v>162</v>
      </c>
      <c r="J174" s="6">
        <v>0.54552083333333334</v>
      </c>
      <c r="K174" s="7">
        <v>157</v>
      </c>
      <c r="L174" s="6">
        <v>0.77216435185185184</v>
      </c>
      <c r="M174" s="7">
        <v>134</v>
      </c>
      <c r="N174" s="6">
        <v>0.8890162037037036</v>
      </c>
      <c r="O174" s="7">
        <v>128</v>
      </c>
      <c r="P174" s="6">
        <v>0.99436342592592597</v>
      </c>
      <c r="Q174" s="7">
        <v>136</v>
      </c>
      <c r="R174" s="8">
        <v>1.1798379629629629</v>
      </c>
      <c r="S174" s="7">
        <v>168</v>
      </c>
      <c r="T174" s="8">
        <v>1.2598032407407407</v>
      </c>
      <c r="U174" s="7">
        <v>173</v>
      </c>
      <c r="V174" s="8">
        <v>1.4717476851851854</v>
      </c>
      <c r="W174" s="7">
        <v>162</v>
      </c>
      <c r="X174" s="8">
        <f>V174-G174</f>
        <v>1.2009143518518521</v>
      </c>
    </row>
    <row r="175" spans="1:24">
      <c r="A175">
        <v>1</v>
      </c>
      <c r="B175" s="9">
        <v>163</v>
      </c>
      <c r="C175" s="10">
        <v>1313</v>
      </c>
      <c r="D175" s="11" t="s">
        <v>213</v>
      </c>
      <c r="E175" s="12" t="s">
        <v>32</v>
      </c>
      <c r="F175" s="12" t="s">
        <v>19</v>
      </c>
      <c r="G175" s="13">
        <v>0.27083333333333331</v>
      </c>
      <c r="H175" s="13">
        <v>0.36395833333333333</v>
      </c>
      <c r="I175" s="14">
        <v>456</v>
      </c>
      <c r="J175" s="13">
        <v>0.58403935185185185</v>
      </c>
      <c r="K175" s="14">
        <v>310</v>
      </c>
      <c r="L175" s="13">
        <v>0.81146990740740732</v>
      </c>
      <c r="M175" s="14">
        <v>211</v>
      </c>
      <c r="N175" s="13">
        <v>0.94967592592592587</v>
      </c>
      <c r="O175" s="14">
        <v>197</v>
      </c>
      <c r="P175" s="15">
        <v>1.0502314814814815</v>
      </c>
      <c r="Q175" s="14">
        <v>196</v>
      </c>
      <c r="R175" s="15">
        <v>1.1913194444444444</v>
      </c>
      <c r="S175" s="14">
        <v>184</v>
      </c>
      <c r="T175" s="15">
        <v>1.2624652777777778</v>
      </c>
      <c r="U175" s="14">
        <v>176</v>
      </c>
      <c r="V175" s="15">
        <v>1.4728472222222224</v>
      </c>
      <c r="W175" s="14">
        <v>163</v>
      </c>
      <c r="X175" s="15">
        <f>V175-G175</f>
        <v>1.2020138888888892</v>
      </c>
    </row>
    <row r="176" spans="1:24">
      <c r="A176">
        <v>2</v>
      </c>
      <c r="B176" s="2">
        <v>164</v>
      </c>
      <c r="C176" s="3">
        <v>1042</v>
      </c>
      <c r="D176" s="4" t="s">
        <v>214</v>
      </c>
      <c r="E176" s="5" t="s">
        <v>45</v>
      </c>
      <c r="F176" s="5" t="s">
        <v>53</v>
      </c>
      <c r="G176" s="6">
        <v>0.27083333333333331</v>
      </c>
      <c r="H176" s="6">
        <v>0.35693287037037041</v>
      </c>
      <c r="I176" s="7">
        <v>331</v>
      </c>
      <c r="J176" s="6">
        <v>0.57459490740740737</v>
      </c>
      <c r="K176" s="7">
        <v>262</v>
      </c>
      <c r="L176" s="6">
        <v>0.81879629629629624</v>
      </c>
      <c r="M176" s="7">
        <v>228</v>
      </c>
      <c r="N176" s="6">
        <v>0.96318287037037031</v>
      </c>
      <c r="O176" s="7">
        <v>218</v>
      </c>
      <c r="P176" s="8">
        <v>1.0638888888888889</v>
      </c>
      <c r="Q176" s="7">
        <v>214</v>
      </c>
      <c r="R176" s="8">
        <v>1.1907291666666666</v>
      </c>
      <c r="S176" s="7">
        <v>183</v>
      </c>
      <c r="T176" s="8">
        <v>1.2627199074074074</v>
      </c>
      <c r="U176" s="7">
        <v>179</v>
      </c>
      <c r="V176" s="8">
        <v>1.4743865740740743</v>
      </c>
      <c r="W176" s="7">
        <v>164</v>
      </c>
      <c r="X176" s="8">
        <f>V176-G176</f>
        <v>1.203553240740741</v>
      </c>
    </row>
    <row r="177" spans="1:24">
      <c r="A177">
        <v>1</v>
      </c>
      <c r="B177" s="9">
        <v>165</v>
      </c>
      <c r="C177" s="10">
        <v>1020</v>
      </c>
      <c r="D177" s="11" t="s">
        <v>215</v>
      </c>
      <c r="E177" s="12" t="s">
        <v>21</v>
      </c>
      <c r="F177" s="12" t="s">
        <v>53</v>
      </c>
      <c r="G177" s="13">
        <v>0.27083333333333331</v>
      </c>
      <c r="H177" s="13">
        <v>0.34070601851851851</v>
      </c>
      <c r="I177" s="14">
        <v>81</v>
      </c>
      <c r="J177" s="13">
        <v>0.51716435185185183</v>
      </c>
      <c r="K177" s="14">
        <v>67</v>
      </c>
      <c r="L177" s="13">
        <v>0.71321759259259254</v>
      </c>
      <c r="M177" s="14">
        <v>51</v>
      </c>
      <c r="N177" s="13">
        <v>0.85206018518518523</v>
      </c>
      <c r="O177" s="14">
        <v>95</v>
      </c>
      <c r="P177" s="13">
        <v>0.94252314814814808</v>
      </c>
      <c r="Q177" s="14">
        <v>97</v>
      </c>
      <c r="R177" s="15">
        <v>1.1274768518518519</v>
      </c>
      <c r="S177" s="14">
        <v>128</v>
      </c>
      <c r="T177" s="15">
        <v>1.2212499999999999</v>
      </c>
      <c r="U177" s="14">
        <v>137</v>
      </c>
      <c r="V177" s="15">
        <v>1.4744444444444442</v>
      </c>
      <c r="W177" s="14">
        <v>165</v>
      </c>
      <c r="X177" s="15">
        <f>V177-G177</f>
        <v>1.203611111111111</v>
      </c>
    </row>
    <row r="178" spans="1:24">
      <c r="A178">
        <v>2</v>
      </c>
      <c r="B178" s="2">
        <v>166</v>
      </c>
      <c r="C178" s="3">
        <v>1619</v>
      </c>
      <c r="D178" s="4" t="s">
        <v>216</v>
      </c>
      <c r="E178" s="5" t="s">
        <v>32</v>
      </c>
      <c r="F178" s="5" t="s">
        <v>55</v>
      </c>
      <c r="G178" s="6">
        <v>0.27083333333333331</v>
      </c>
      <c r="H178" s="6">
        <v>0.36394675925925929</v>
      </c>
      <c r="I178" s="7">
        <v>455</v>
      </c>
      <c r="J178" s="6">
        <v>0.58403935185185185</v>
      </c>
      <c r="K178" s="7">
        <v>309</v>
      </c>
      <c r="L178" s="6">
        <v>0.81141203703703713</v>
      </c>
      <c r="M178" s="7">
        <v>210</v>
      </c>
      <c r="N178" s="6">
        <v>0.94967592592592587</v>
      </c>
      <c r="O178" s="7">
        <v>196</v>
      </c>
      <c r="P178" s="8">
        <v>1.0502777777777779</v>
      </c>
      <c r="Q178" s="7">
        <v>197</v>
      </c>
      <c r="R178" s="8">
        <v>1.1913888888888888</v>
      </c>
      <c r="S178" s="7">
        <v>185</v>
      </c>
      <c r="T178" s="8">
        <v>1.2626851851851852</v>
      </c>
      <c r="U178" s="7">
        <v>178</v>
      </c>
      <c r="V178" s="8">
        <v>1.4744791666666668</v>
      </c>
      <c r="W178" s="7">
        <v>166</v>
      </c>
      <c r="X178" s="8">
        <f>V178-G178</f>
        <v>1.2036458333333335</v>
      </c>
    </row>
    <row r="179" spans="1:24">
      <c r="A179">
        <v>1</v>
      </c>
      <c r="B179" s="9">
        <v>167</v>
      </c>
      <c r="C179" s="10">
        <v>1046</v>
      </c>
      <c r="D179" s="11" t="s">
        <v>217</v>
      </c>
      <c r="E179" s="12" t="s">
        <v>48</v>
      </c>
      <c r="F179" s="12" t="s">
        <v>14</v>
      </c>
      <c r="G179" s="13">
        <v>0.27083333333333331</v>
      </c>
      <c r="H179" s="13">
        <v>0.35211805555555559</v>
      </c>
      <c r="I179" s="14">
        <v>237</v>
      </c>
      <c r="J179" s="13">
        <v>0.54325231481481484</v>
      </c>
      <c r="K179" s="14">
        <v>146</v>
      </c>
      <c r="L179" s="13">
        <v>0.74668981481481478</v>
      </c>
      <c r="M179" s="14">
        <v>102</v>
      </c>
      <c r="N179" s="13">
        <v>0.85310185185185183</v>
      </c>
      <c r="O179" s="14">
        <v>99</v>
      </c>
      <c r="P179" s="13">
        <v>0.96562500000000007</v>
      </c>
      <c r="Q179" s="14">
        <v>110</v>
      </c>
      <c r="R179" s="15">
        <v>1.1059953703703704</v>
      </c>
      <c r="S179" s="14">
        <v>116</v>
      </c>
      <c r="T179" s="15">
        <v>1.185150462962963</v>
      </c>
      <c r="U179" s="14">
        <v>115</v>
      </c>
      <c r="V179" s="15">
        <v>1.4747453703703703</v>
      </c>
      <c r="W179" s="14">
        <v>167</v>
      </c>
      <c r="X179" s="15">
        <f>V179-G179</f>
        <v>1.2039120370370371</v>
      </c>
    </row>
    <row r="180" spans="1:24">
      <c r="A180">
        <v>2</v>
      </c>
      <c r="B180" s="2">
        <v>168</v>
      </c>
      <c r="C180" s="3">
        <v>1392</v>
      </c>
      <c r="D180" s="4" t="s">
        <v>218</v>
      </c>
      <c r="E180" s="5" t="s">
        <v>70</v>
      </c>
      <c r="F180" s="5" t="s">
        <v>19</v>
      </c>
      <c r="G180" s="6">
        <v>0.27083333333333331</v>
      </c>
      <c r="H180" s="6">
        <v>0.36401620370370374</v>
      </c>
      <c r="I180" s="7">
        <v>457</v>
      </c>
      <c r="J180" s="6">
        <v>0.58583333333333332</v>
      </c>
      <c r="K180" s="7">
        <v>320</v>
      </c>
      <c r="L180" s="6">
        <v>0.8291087962962963</v>
      </c>
      <c r="M180" s="7">
        <v>250</v>
      </c>
      <c r="N180" s="6">
        <v>0.94712962962962965</v>
      </c>
      <c r="O180" s="7">
        <v>193</v>
      </c>
      <c r="P180" s="8">
        <v>1.049988425925926</v>
      </c>
      <c r="Q180" s="7">
        <v>193</v>
      </c>
      <c r="R180" s="8">
        <v>1.1831828703703704</v>
      </c>
      <c r="S180" s="7">
        <v>175</v>
      </c>
      <c r="T180" s="8">
        <v>1.2478472222222223</v>
      </c>
      <c r="U180" s="7">
        <v>160</v>
      </c>
      <c r="V180" s="8">
        <v>1.4755902777777778</v>
      </c>
      <c r="W180" s="7">
        <v>168</v>
      </c>
      <c r="X180" s="8">
        <f>V180-G180</f>
        <v>1.2047569444444446</v>
      </c>
    </row>
    <row r="181" spans="1:24">
      <c r="A181">
        <v>1</v>
      </c>
      <c r="B181" s="9">
        <v>169</v>
      </c>
      <c r="C181" s="10">
        <v>1150</v>
      </c>
      <c r="D181" s="11" t="s">
        <v>219</v>
      </c>
      <c r="E181" s="12" t="s">
        <v>21</v>
      </c>
      <c r="F181" s="12" t="s">
        <v>14</v>
      </c>
      <c r="G181" s="13">
        <v>0.27083333333333331</v>
      </c>
      <c r="H181" s="13">
        <v>0.35530092592592594</v>
      </c>
      <c r="I181" s="14">
        <v>296</v>
      </c>
      <c r="J181" s="13">
        <v>0.57847222222222217</v>
      </c>
      <c r="K181" s="14">
        <v>282</v>
      </c>
      <c r="L181" s="13">
        <v>0.83270833333333327</v>
      </c>
      <c r="M181" s="14">
        <v>261</v>
      </c>
      <c r="N181" s="13">
        <v>0.96982638888888895</v>
      </c>
      <c r="O181" s="14">
        <v>229</v>
      </c>
      <c r="P181" s="15">
        <v>1.0562268518518518</v>
      </c>
      <c r="Q181" s="14">
        <v>204</v>
      </c>
      <c r="R181" s="15">
        <v>1.1851851851851851</v>
      </c>
      <c r="S181" s="14">
        <v>178</v>
      </c>
      <c r="T181" s="15">
        <v>1.2539120370370369</v>
      </c>
      <c r="U181" s="14">
        <v>169</v>
      </c>
      <c r="V181" s="15">
        <v>1.4767361111111112</v>
      </c>
      <c r="W181" s="14">
        <v>169</v>
      </c>
      <c r="X181" s="15">
        <f>V181-G181</f>
        <v>1.205902777777778</v>
      </c>
    </row>
    <row r="182" spans="1:24">
      <c r="A182">
        <v>2</v>
      </c>
      <c r="B182" s="2">
        <v>170</v>
      </c>
      <c r="C182" s="3">
        <v>1310</v>
      </c>
      <c r="D182" s="4" t="s">
        <v>220</v>
      </c>
      <c r="E182" s="5" t="s">
        <v>48</v>
      </c>
      <c r="F182" s="5" t="s">
        <v>19</v>
      </c>
      <c r="G182" s="6">
        <v>0.27083333333333331</v>
      </c>
      <c r="H182" s="6">
        <v>0.34362268518518518</v>
      </c>
      <c r="I182" s="7">
        <v>114</v>
      </c>
      <c r="J182" s="6">
        <v>0.54651620370370368</v>
      </c>
      <c r="K182" s="7">
        <v>163</v>
      </c>
      <c r="L182" s="6">
        <v>0.79766203703703698</v>
      </c>
      <c r="M182" s="7">
        <v>193</v>
      </c>
      <c r="N182" s="6">
        <v>0.94853009259259258</v>
      </c>
      <c r="O182" s="7">
        <v>195</v>
      </c>
      <c r="P182" s="8">
        <v>1.0366898148148149</v>
      </c>
      <c r="Q182" s="7">
        <v>179</v>
      </c>
      <c r="R182" s="8">
        <v>1.2015972222222222</v>
      </c>
      <c r="S182" s="7">
        <v>195</v>
      </c>
      <c r="T182" s="8">
        <v>1.2675694444444445</v>
      </c>
      <c r="U182" s="7">
        <v>188</v>
      </c>
      <c r="V182" s="8">
        <v>1.4782523148148148</v>
      </c>
      <c r="W182" s="7">
        <v>170</v>
      </c>
      <c r="X182" s="8">
        <f>V182-G182</f>
        <v>1.2074189814814815</v>
      </c>
    </row>
    <row r="183" spans="1:24">
      <c r="A183">
        <v>1</v>
      </c>
      <c r="B183" s="9">
        <v>171</v>
      </c>
      <c r="C183" s="10">
        <v>1177</v>
      </c>
      <c r="D183" s="11" t="s">
        <v>221</v>
      </c>
      <c r="E183" s="12" t="s">
        <v>48</v>
      </c>
      <c r="F183" s="12" t="s">
        <v>14</v>
      </c>
      <c r="G183" s="13">
        <v>0.27083333333333331</v>
      </c>
      <c r="H183" s="13">
        <v>0.34282407407407406</v>
      </c>
      <c r="I183" s="14">
        <v>99</v>
      </c>
      <c r="J183" s="13">
        <v>0.53122685185185181</v>
      </c>
      <c r="K183" s="14">
        <v>106</v>
      </c>
      <c r="L183" s="13">
        <v>0.78740740740740733</v>
      </c>
      <c r="M183" s="14">
        <v>166</v>
      </c>
      <c r="N183" s="13">
        <v>0.90410879629629637</v>
      </c>
      <c r="O183" s="14">
        <v>145</v>
      </c>
      <c r="P183" s="13">
        <v>0.99982638888888886</v>
      </c>
      <c r="Q183" s="14">
        <v>142</v>
      </c>
      <c r="R183" s="15">
        <v>1.1623495370370371</v>
      </c>
      <c r="S183" s="14">
        <v>156</v>
      </c>
      <c r="T183" s="15">
        <v>1.2314930555555554</v>
      </c>
      <c r="U183" s="14">
        <v>145</v>
      </c>
      <c r="V183" s="15">
        <v>1.4791782407407406</v>
      </c>
      <c r="W183" s="14">
        <v>171</v>
      </c>
      <c r="X183" s="15">
        <f>V183-G183</f>
        <v>1.2083449074074073</v>
      </c>
    </row>
    <row r="184" spans="1:24">
      <c r="A184">
        <v>2</v>
      </c>
      <c r="B184" s="2">
        <v>172</v>
      </c>
      <c r="C184" s="3">
        <v>1309</v>
      </c>
      <c r="D184" s="4" t="s">
        <v>222</v>
      </c>
      <c r="E184" s="5" t="s">
        <v>45</v>
      </c>
      <c r="F184" s="5" t="s">
        <v>19</v>
      </c>
      <c r="G184" s="6">
        <v>0.27083333333333331</v>
      </c>
      <c r="H184" s="6">
        <v>0.34409722222222222</v>
      </c>
      <c r="I184" s="7">
        <v>121</v>
      </c>
      <c r="J184" s="6">
        <v>0.54456018518518523</v>
      </c>
      <c r="K184" s="7">
        <v>151</v>
      </c>
      <c r="L184" s="6">
        <v>0.79155092592592602</v>
      </c>
      <c r="M184" s="7">
        <v>176</v>
      </c>
      <c r="N184" s="6">
        <v>0.91615740740740748</v>
      </c>
      <c r="O184" s="7">
        <v>162</v>
      </c>
      <c r="P184" s="8">
        <v>1.0181018518518519</v>
      </c>
      <c r="Q184" s="7">
        <v>162</v>
      </c>
      <c r="R184" s="8">
        <v>1.1593981481481481</v>
      </c>
      <c r="S184" s="7">
        <v>153</v>
      </c>
      <c r="T184" s="8">
        <v>1.2314699074074074</v>
      </c>
      <c r="U184" s="7">
        <v>144</v>
      </c>
      <c r="V184" s="8">
        <v>1.4791898148148148</v>
      </c>
      <c r="W184" s="7">
        <v>172</v>
      </c>
      <c r="X184" s="8">
        <f>V184-G184</f>
        <v>1.2083564814814816</v>
      </c>
    </row>
    <row r="185" spans="1:24">
      <c r="A185">
        <v>1</v>
      </c>
      <c r="B185" s="9">
        <v>173</v>
      </c>
      <c r="C185" s="10">
        <v>1357</v>
      </c>
      <c r="D185" s="11" t="s">
        <v>223</v>
      </c>
      <c r="E185" s="12" t="s">
        <v>25</v>
      </c>
      <c r="F185" s="12" t="s">
        <v>19</v>
      </c>
      <c r="G185" s="13">
        <v>0.27083333333333331</v>
      </c>
      <c r="H185" s="13">
        <v>0.35076388888888888</v>
      </c>
      <c r="I185" s="14">
        <v>210</v>
      </c>
      <c r="J185" s="13">
        <v>0.5705324074074074</v>
      </c>
      <c r="K185" s="14">
        <v>238</v>
      </c>
      <c r="L185" s="13">
        <v>0.8212962962962963</v>
      </c>
      <c r="M185" s="14">
        <v>236</v>
      </c>
      <c r="N185" s="13">
        <v>0.97341435185185177</v>
      </c>
      <c r="O185" s="14">
        <v>232</v>
      </c>
      <c r="P185" s="15">
        <v>1.0603703703703704</v>
      </c>
      <c r="Q185" s="14">
        <v>210</v>
      </c>
      <c r="R185" s="15">
        <v>1.1935763888888888</v>
      </c>
      <c r="S185" s="14">
        <v>187</v>
      </c>
      <c r="T185" s="15">
        <v>1.2637499999999999</v>
      </c>
      <c r="U185" s="14">
        <v>183</v>
      </c>
      <c r="V185" s="15">
        <v>1.479236111111111</v>
      </c>
      <c r="W185" s="14">
        <v>173</v>
      </c>
      <c r="X185" s="15">
        <f>V185-G185</f>
        <v>1.2084027777777777</v>
      </c>
    </row>
    <row r="186" spans="1:24">
      <c r="A186">
        <v>2</v>
      </c>
      <c r="B186" s="2">
        <v>176</v>
      </c>
      <c r="C186" s="3">
        <v>1460</v>
      </c>
      <c r="D186" s="4" t="s">
        <v>226</v>
      </c>
      <c r="E186" s="5" t="s">
        <v>32</v>
      </c>
      <c r="F186" s="5" t="s">
        <v>36</v>
      </c>
      <c r="G186" s="6">
        <v>0.27083333333333331</v>
      </c>
      <c r="H186" s="6">
        <v>0.34695601851851854</v>
      </c>
      <c r="I186" s="7">
        <v>156</v>
      </c>
      <c r="J186" s="6">
        <v>0.54513888888888895</v>
      </c>
      <c r="K186" s="7">
        <v>153</v>
      </c>
      <c r="L186" s="6">
        <v>0.79063657407407406</v>
      </c>
      <c r="M186" s="7">
        <v>171</v>
      </c>
      <c r="N186" s="6">
        <v>0.92516203703703714</v>
      </c>
      <c r="O186" s="7">
        <v>171</v>
      </c>
      <c r="P186" s="8">
        <v>1.0273263888888888</v>
      </c>
      <c r="Q186" s="7">
        <v>169</v>
      </c>
      <c r="R186" s="8">
        <v>1.1708101851851851</v>
      </c>
      <c r="S186" s="7">
        <v>161</v>
      </c>
      <c r="T186" s="8">
        <v>1.2386921296296296</v>
      </c>
      <c r="U186" s="7">
        <v>152</v>
      </c>
      <c r="V186" s="8">
        <v>1.4817476851851852</v>
      </c>
      <c r="W186" s="7">
        <v>174</v>
      </c>
      <c r="X186" s="8">
        <f>V186-G186</f>
        <v>1.2109143518518519</v>
      </c>
    </row>
    <row r="187" spans="1:24">
      <c r="A187">
        <v>1</v>
      </c>
      <c r="B187" s="9">
        <v>175</v>
      </c>
      <c r="C187" s="10">
        <v>1281</v>
      </c>
      <c r="D187" s="11" t="s">
        <v>225</v>
      </c>
      <c r="E187" s="12" t="s">
        <v>151</v>
      </c>
      <c r="F187" s="12" t="s">
        <v>19</v>
      </c>
      <c r="G187" s="13">
        <v>0.27083333333333331</v>
      </c>
      <c r="H187" s="13">
        <v>0.35364583333333338</v>
      </c>
      <c r="I187" s="14">
        <v>264</v>
      </c>
      <c r="J187" s="13">
        <v>0.55847222222222215</v>
      </c>
      <c r="K187" s="14">
        <v>182</v>
      </c>
      <c r="L187" s="13">
        <v>0.78825231481481473</v>
      </c>
      <c r="M187" s="14">
        <v>168</v>
      </c>
      <c r="N187" s="13">
        <v>0.9122337962962962</v>
      </c>
      <c r="O187" s="14">
        <v>153</v>
      </c>
      <c r="P187" s="15">
        <v>1.0092939814814814</v>
      </c>
      <c r="Q187" s="14">
        <v>149</v>
      </c>
      <c r="R187" s="15">
        <v>1.1642939814814814</v>
      </c>
      <c r="S187" s="14">
        <v>157</v>
      </c>
      <c r="T187" s="15">
        <v>1.2393981481481482</v>
      </c>
      <c r="U187" s="14">
        <v>153</v>
      </c>
      <c r="V187" s="15">
        <v>1.4817476851851852</v>
      </c>
      <c r="W187" s="14">
        <v>175</v>
      </c>
      <c r="X187" s="15">
        <f>V187-G187</f>
        <v>1.2109143518518519</v>
      </c>
    </row>
    <row r="188" spans="1:24">
      <c r="A188">
        <v>2</v>
      </c>
      <c r="B188" s="2">
        <v>174</v>
      </c>
      <c r="C188" s="3">
        <v>1179</v>
      </c>
      <c r="D188" s="4" t="s">
        <v>224</v>
      </c>
      <c r="E188" s="5" t="s">
        <v>32</v>
      </c>
      <c r="F188" s="5" t="s">
        <v>14</v>
      </c>
      <c r="G188" s="6">
        <v>0.27083333333333331</v>
      </c>
      <c r="H188" s="6">
        <v>0.34473379629629625</v>
      </c>
      <c r="I188" s="7">
        <v>131</v>
      </c>
      <c r="J188" s="6">
        <v>0.51901620370370372</v>
      </c>
      <c r="K188" s="7">
        <v>72</v>
      </c>
      <c r="L188" s="6">
        <v>0.77817129629629633</v>
      </c>
      <c r="M188" s="7">
        <v>149</v>
      </c>
      <c r="N188" s="6">
        <v>0.88581018518518517</v>
      </c>
      <c r="O188" s="7">
        <v>121</v>
      </c>
      <c r="P188" s="6">
        <v>0.96409722222222216</v>
      </c>
      <c r="Q188" s="7">
        <v>109</v>
      </c>
      <c r="R188" s="8">
        <v>1.1094097222222221</v>
      </c>
      <c r="S188" s="7">
        <v>120</v>
      </c>
      <c r="T188" s="8">
        <v>1.2459953703703703</v>
      </c>
      <c r="U188" s="7">
        <v>157</v>
      </c>
      <c r="V188" s="8">
        <v>1.4817476851851852</v>
      </c>
      <c r="W188" s="7">
        <v>176</v>
      </c>
      <c r="X188" s="8">
        <f>V188-G188</f>
        <v>1.2109143518518519</v>
      </c>
    </row>
    <row r="189" spans="1:24">
      <c r="A189">
        <v>1</v>
      </c>
      <c r="B189" s="9">
        <v>177</v>
      </c>
      <c r="C189" s="10">
        <v>1349</v>
      </c>
      <c r="D189" s="11" t="s">
        <v>227</v>
      </c>
      <c r="E189" s="12" t="s">
        <v>32</v>
      </c>
      <c r="F189" s="12" t="s">
        <v>19</v>
      </c>
      <c r="G189" s="13">
        <v>0.27083333333333331</v>
      </c>
      <c r="H189" s="13">
        <v>0.34023148148148147</v>
      </c>
      <c r="I189" s="14">
        <v>72</v>
      </c>
      <c r="J189" s="13">
        <v>0.53605324074074068</v>
      </c>
      <c r="K189" s="14">
        <v>123</v>
      </c>
      <c r="L189" s="13">
        <v>0.76571759259259264</v>
      </c>
      <c r="M189" s="14">
        <v>123</v>
      </c>
      <c r="N189" s="13">
        <v>0.89605324074074078</v>
      </c>
      <c r="O189" s="14">
        <v>137</v>
      </c>
      <c r="P189" s="13">
        <v>0.99106481481481479</v>
      </c>
      <c r="Q189" s="14">
        <v>134</v>
      </c>
      <c r="R189" s="15">
        <v>1.1442824074074074</v>
      </c>
      <c r="S189" s="14">
        <v>140</v>
      </c>
      <c r="T189" s="15">
        <v>1.2205324074074075</v>
      </c>
      <c r="U189" s="14">
        <v>136</v>
      </c>
      <c r="V189" s="15">
        <v>1.4834027777777778</v>
      </c>
      <c r="W189" s="14">
        <v>177</v>
      </c>
      <c r="X189" s="15">
        <f>V189-G189</f>
        <v>1.2125694444444446</v>
      </c>
    </row>
    <row r="190" spans="1:24">
      <c r="A190">
        <v>2</v>
      </c>
      <c r="B190" s="2">
        <v>178</v>
      </c>
      <c r="C190" s="3">
        <v>1064</v>
      </c>
      <c r="D190" s="4" t="s">
        <v>228</v>
      </c>
      <c r="E190" s="5" t="s">
        <v>229</v>
      </c>
      <c r="F190" s="5" t="s">
        <v>14</v>
      </c>
      <c r="G190" s="6">
        <v>0.27083333333333331</v>
      </c>
      <c r="H190" s="6">
        <v>0.35642361111111115</v>
      </c>
      <c r="I190" s="7">
        <v>323</v>
      </c>
      <c r="J190" s="6">
        <v>0.55847222222222215</v>
      </c>
      <c r="K190" s="7">
        <v>183</v>
      </c>
      <c r="L190" s="6">
        <v>0.76224537037037043</v>
      </c>
      <c r="M190" s="7">
        <v>121</v>
      </c>
      <c r="N190" s="6">
        <v>0.88446759259259267</v>
      </c>
      <c r="O190" s="7">
        <v>120</v>
      </c>
      <c r="P190" s="8">
        <v>1.0022106481481481</v>
      </c>
      <c r="Q190" s="7">
        <v>144</v>
      </c>
      <c r="R190" s="8">
        <v>1.1751041666666666</v>
      </c>
      <c r="S190" s="7">
        <v>163</v>
      </c>
      <c r="T190" s="8">
        <v>1.249074074074074</v>
      </c>
      <c r="U190" s="7">
        <v>165</v>
      </c>
      <c r="V190" s="8">
        <v>1.4836226851851853</v>
      </c>
      <c r="W190" s="7">
        <v>178</v>
      </c>
      <c r="X190" s="8">
        <f>V190-G190</f>
        <v>1.212789351851852</v>
      </c>
    </row>
    <row r="191" spans="1:24">
      <c r="A191">
        <v>1</v>
      </c>
      <c r="B191" s="9">
        <v>179</v>
      </c>
      <c r="C191" s="10">
        <v>1047</v>
      </c>
      <c r="D191" s="11" t="s">
        <v>230</v>
      </c>
      <c r="E191" s="12" t="s">
        <v>32</v>
      </c>
      <c r="F191" s="12" t="s">
        <v>14</v>
      </c>
      <c r="G191" s="13">
        <v>0.27083333333333331</v>
      </c>
      <c r="H191" s="13">
        <v>0.35499999999999998</v>
      </c>
      <c r="I191" s="14">
        <v>291</v>
      </c>
      <c r="J191" s="13">
        <v>0.57208333333333339</v>
      </c>
      <c r="K191" s="14">
        <v>247</v>
      </c>
      <c r="L191" s="13">
        <v>0.79325231481481484</v>
      </c>
      <c r="M191" s="14">
        <v>179</v>
      </c>
      <c r="N191" s="13">
        <v>0.94428240740740732</v>
      </c>
      <c r="O191" s="14">
        <v>191</v>
      </c>
      <c r="P191" s="15">
        <v>1.0402199074074074</v>
      </c>
      <c r="Q191" s="14">
        <v>182</v>
      </c>
      <c r="R191" s="15">
        <v>1.1816898148148149</v>
      </c>
      <c r="S191" s="14">
        <v>171</v>
      </c>
      <c r="T191" s="15">
        <v>1.2668634259259259</v>
      </c>
      <c r="U191" s="14">
        <v>187</v>
      </c>
      <c r="V191" s="15">
        <v>1.4852199074074075</v>
      </c>
      <c r="W191" s="14">
        <v>179</v>
      </c>
      <c r="X191" s="15">
        <f>V191-G191</f>
        <v>1.2143865740740742</v>
      </c>
    </row>
    <row r="192" spans="1:24">
      <c r="A192">
        <v>2</v>
      </c>
      <c r="B192" s="2">
        <v>180</v>
      </c>
      <c r="C192" s="3">
        <v>1141</v>
      </c>
      <c r="D192" s="4" t="s">
        <v>231</v>
      </c>
      <c r="E192" s="5" t="s">
        <v>27</v>
      </c>
      <c r="F192" s="5" t="s">
        <v>14</v>
      </c>
      <c r="G192" s="6">
        <v>0.27083333333333331</v>
      </c>
      <c r="H192" s="6">
        <v>0.34348379629629627</v>
      </c>
      <c r="I192" s="7">
        <v>108</v>
      </c>
      <c r="J192" s="6">
        <v>0.54593749999999996</v>
      </c>
      <c r="K192" s="7">
        <v>160</v>
      </c>
      <c r="L192" s="6">
        <v>0.82256944444444446</v>
      </c>
      <c r="M192" s="7">
        <v>238</v>
      </c>
      <c r="N192" s="6">
        <v>0.9556365740740741</v>
      </c>
      <c r="O192" s="7">
        <v>207</v>
      </c>
      <c r="P192" s="8">
        <v>1.0476620370370371</v>
      </c>
      <c r="Q192" s="7">
        <v>187</v>
      </c>
      <c r="R192" s="8">
        <v>1.1946990740740742</v>
      </c>
      <c r="S192" s="7">
        <v>190</v>
      </c>
      <c r="T192" s="8">
        <v>1.2655555555555555</v>
      </c>
      <c r="U192" s="7">
        <v>184</v>
      </c>
      <c r="V192" s="8">
        <v>1.4857291666666665</v>
      </c>
      <c r="W192" s="7">
        <v>180</v>
      </c>
      <c r="X192" s="8">
        <f>V192-G192</f>
        <v>1.2148958333333333</v>
      </c>
    </row>
    <row r="193" spans="1:24">
      <c r="A193">
        <v>1</v>
      </c>
      <c r="B193" s="9">
        <v>181</v>
      </c>
      <c r="C193" s="10">
        <v>1144</v>
      </c>
      <c r="D193" s="11" t="s">
        <v>232</v>
      </c>
      <c r="E193" s="12" t="s">
        <v>21</v>
      </c>
      <c r="F193" s="12" t="s">
        <v>14</v>
      </c>
      <c r="G193" s="13">
        <v>0.27083333333333331</v>
      </c>
      <c r="H193" s="13">
        <v>0.35187499999999999</v>
      </c>
      <c r="I193" s="14">
        <v>227</v>
      </c>
      <c r="J193" s="13">
        <v>0.56520833333333331</v>
      </c>
      <c r="K193" s="14">
        <v>207</v>
      </c>
      <c r="L193" s="13">
        <v>0.80641203703703701</v>
      </c>
      <c r="M193" s="14">
        <v>202</v>
      </c>
      <c r="N193" s="13">
        <v>0.9507175925925927</v>
      </c>
      <c r="O193" s="14">
        <v>199</v>
      </c>
      <c r="P193" s="15">
        <v>1.0548726851851853</v>
      </c>
      <c r="Q193" s="14">
        <v>201</v>
      </c>
      <c r="R193" s="15">
        <v>1.2110069444444445</v>
      </c>
      <c r="S193" s="14">
        <v>207</v>
      </c>
      <c r="T193" s="15">
        <v>1.2771412037037038</v>
      </c>
      <c r="U193" s="14">
        <v>199</v>
      </c>
      <c r="V193" s="15">
        <v>1.4864351851851854</v>
      </c>
      <c r="W193" s="14">
        <v>181</v>
      </c>
      <c r="X193" s="15">
        <f>V193-G193</f>
        <v>1.2156018518518521</v>
      </c>
    </row>
    <row r="194" spans="1:24">
      <c r="A194">
        <v>2</v>
      </c>
      <c r="B194" s="2">
        <v>182</v>
      </c>
      <c r="C194" s="3">
        <v>1240</v>
      </c>
      <c r="D194" s="4" t="s">
        <v>233</v>
      </c>
      <c r="E194" s="5" t="s">
        <v>21</v>
      </c>
      <c r="F194" s="5" t="s">
        <v>19</v>
      </c>
      <c r="G194" s="6">
        <v>0.27083333333333331</v>
      </c>
      <c r="H194" s="6">
        <v>0.35187499999999999</v>
      </c>
      <c r="I194" s="7">
        <v>228</v>
      </c>
      <c r="J194" s="6">
        <v>0.56521990740740746</v>
      </c>
      <c r="K194" s="7">
        <v>209</v>
      </c>
      <c r="L194" s="6">
        <v>0.80637731481481489</v>
      </c>
      <c r="M194" s="7">
        <v>201</v>
      </c>
      <c r="N194" s="6">
        <v>0.95070601851851855</v>
      </c>
      <c r="O194" s="7">
        <v>198</v>
      </c>
      <c r="P194" s="8">
        <v>1.054849537037037</v>
      </c>
      <c r="Q194" s="7">
        <v>200</v>
      </c>
      <c r="R194" s="8">
        <v>1.2110069444444445</v>
      </c>
      <c r="S194" s="7">
        <v>206</v>
      </c>
      <c r="T194" s="8">
        <v>1.2771643518518518</v>
      </c>
      <c r="U194" s="7">
        <v>200</v>
      </c>
      <c r="V194" s="8">
        <v>1.4864351851851854</v>
      </c>
      <c r="W194" s="7">
        <v>182</v>
      </c>
      <c r="X194" s="8">
        <f>V194-G194</f>
        <v>1.2156018518518521</v>
      </c>
    </row>
    <row r="195" spans="1:24">
      <c r="A195">
        <v>1</v>
      </c>
      <c r="B195" s="9">
        <v>183</v>
      </c>
      <c r="C195" s="10">
        <v>1489</v>
      </c>
      <c r="D195" s="11" t="s">
        <v>234</v>
      </c>
      <c r="E195" s="12" t="s">
        <v>175</v>
      </c>
      <c r="F195" s="12" t="s">
        <v>36</v>
      </c>
      <c r="G195" s="13">
        <v>0.27083333333333331</v>
      </c>
      <c r="H195" s="13">
        <v>0.34311342592592592</v>
      </c>
      <c r="I195" s="14">
        <v>101</v>
      </c>
      <c r="J195" s="13">
        <v>0.56285879629629632</v>
      </c>
      <c r="K195" s="14">
        <v>201</v>
      </c>
      <c r="L195" s="13">
        <v>0.80678240740740748</v>
      </c>
      <c r="M195" s="14">
        <v>203</v>
      </c>
      <c r="N195" s="13">
        <v>0.92950231481481482</v>
      </c>
      <c r="O195" s="14">
        <v>176</v>
      </c>
      <c r="P195" s="15">
        <v>1.0490277777777779</v>
      </c>
      <c r="Q195" s="14">
        <v>190</v>
      </c>
      <c r="R195" s="15">
        <v>1.1958680555555554</v>
      </c>
      <c r="S195" s="14">
        <v>192</v>
      </c>
      <c r="T195" s="15">
        <v>1.2684837962962963</v>
      </c>
      <c r="U195" s="14">
        <v>190</v>
      </c>
      <c r="V195" s="15">
        <v>1.4867824074074074</v>
      </c>
      <c r="W195" s="14">
        <v>183</v>
      </c>
      <c r="X195" s="15">
        <f>V195-G195</f>
        <v>1.2159490740740742</v>
      </c>
    </row>
    <row r="196" spans="1:24">
      <c r="A196">
        <v>2</v>
      </c>
      <c r="B196" s="2">
        <v>184</v>
      </c>
      <c r="C196" s="3">
        <v>1434</v>
      </c>
      <c r="D196" s="4" t="s">
        <v>235</v>
      </c>
      <c r="E196" s="5" t="s">
        <v>21</v>
      </c>
      <c r="F196" s="5" t="s">
        <v>36</v>
      </c>
      <c r="G196" s="6">
        <v>0.27083333333333331</v>
      </c>
      <c r="H196" s="6">
        <v>0.35121527777777778</v>
      </c>
      <c r="I196" s="7">
        <v>217</v>
      </c>
      <c r="J196" s="6">
        <v>0.56504629629629632</v>
      </c>
      <c r="K196" s="7">
        <v>206</v>
      </c>
      <c r="L196" s="6">
        <v>0.79746527777777787</v>
      </c>
      <c r="M196" s="7">
        <v>192</v>
      </c>
      <c r="N196" s="6">
        <v>0.93010416666666673</v>
      </c>
      <c r="O196" s="7">
        <v>177</v>
      </c>
      <c r="P196" s="8">
        <v>1.0165740740740741</v>
      </c>
      <c r="Q196" s="7">
        <v>161</v>
      </c>
      <c r="R196" s="8">
        <v>1.1650231481481481</v>
      </c>
      <c r="S196" s="7">
        <v>159</v>
      </c>
      <c r="T196" s="8">
        <v>1.2404398148148148</v>
      </c>
      <c r="U196" s="7">
        <v>154</v>
      </c>
      <c r="V196" s="8">
        <v>1.4869907407407406</v>
      </c>
      <c r="W196" s="7">
        <v>184</v>
      </c>
      <c r="X196" s="8">
        <f>V196-G196</f>
        <v>1.2161574074074073</v>
      </c>
    </row>
    <row r="197" spans="1:24">
      <c r="A197">
        <v>1</v>
      </c>
      <c r="B197" s="9">
        <v>185</v>
      </c>
      <c r="C197" s="10">
        <v>1486</v>
      </c>
      <c r="D197" s="11" t="s">
        <v>236</v>
      </c>
      <c r="E197" s="12" t="s">
        <v>27</v>
      </c>
      <c r="F197" s="12" t="s">
        <v>36</v>
      </c>
      <c r="G197" s="13">
        <v>0.27083333333333331</v>
      </c>
      <c r="H197" s="13">
        <v>0.3513310185185185</v>
      </c>
      <c r="I197" s="14">
        <v>221</v>
      </c>
      <c r="J197" s="13">
        <v>0.57055555555555559</v>
      </c>
      <c r="K197" s="14">
        <v>239</v>
      </c>
      <c r="L197" s="13">
        <v>0.80777777777777782</v>
      </c>
      <c r="M197" s="14">
        <v>204</v>
      </c>
      <c r="N197" s="13">
        <v>0.93831018518518527</v>
      </c>
      <c r="O197" s="14">
        <v>183</v>
      </c>
      <c r="P197" s="15">
        <v>1.0500694444444445</v>
      </c>
      <c r="Q197" s="14">
        <v>195</v>
      </c>
      <c r="R197" s="15">
        <v>1.1960532407407407</v>
      </c>
      <c r="S197" s="14">
        <v>193</v>
      </c>
      <c r="T197" s="15">
        <v>1.2666319444444445</v>
      </c>
      <c r="U197" s="14">
        <v>186</v>
      </c>
      <c r="V197" s="15">
        <v>1.4871296296296297</v>
      </c>
      <c r="W197" s="14">
        <v>185</v>
      </c>
      <c r="X197" s="15">
        <f>V197-G197</f>
        <v>1.2162962962962964</v>
      </c>
    </row>
    <row r="198" spans="1:24">
      <c r="A198">
        <v>2</v>
      </c>
      <c r="B198" s="2">
        <v>186</v>
      </c>
      <c r="C198" s="3">
        <v>1073</v>
      </c>
      <c r="D198" s="4" t="s">
        <v>237</v>
      </c>
      <c r="E198" s="5" t="s">
        <v>25</v>
      </c>
      <c r="F198" s="5" t="s">
        <v>14</v>
      </c>
      <c r="G198" s="6">
        <v>0.27083333333333331</v>
      </c>
      <c r="H198" s="6">
        <v>0.36150462962962965</v>
      </c>
      <c r="I198" s="7">
        <v>426</v>
      </c>
      <c r="J198" s="6">
        <v>0.58476851851851852</v>
      </c>
      <c r="K198" s="7">
        <v>312</v>
      </c>
      <c r="L198" s="6">
        <v>0.83828703703703711</v>
      </c>
      <c r="M198" s="7">
        <v>273</v>
      </c>
      <c r="N198" s="6">
        <v>0.9937731481481481</v>
      </c>
      <c r="O198" s="7">
        <v>270</v>
      </c>
      <c r="P198" s="8">
        <v>1.086712962962963</v>
      </c>
      <c r="Q198" s="7">
        <v>243</v>
      </c>
      <c r="R198" s="8">
        <v>1.2329745370370371</v>
      </c>
      <c r="S198" s="7">
        <v>235</v>
      </c>
      <c r="T198" s="8">
        <v>1.302662037037037</v>
      </c>
      <c r="U198" s="7">
        <v>223</v>
      </c>
      <c r="V198" s="8">
        <v>1.4890740740740742</v>
      </c>
      <c r="W198" s="7">
        <v>186</v>
      </c>
      <c r="X198" s="8">
        <f>V198-G198</f>
        <v>1.218240740740741</v>
      </c>
    </row>
    <row r="199" spans="1:24">
      <c r="A199">
        <v>1</v>
      </c>
      <c r="B199" s="9">
        <v>187</v>
      </c>
      <c r="C199" s="10">
        <v>1467</v>
      </c>
      <c r="D199" s="11" t="s">
        <v>238</v>
      </c>
      <c r="E199" s="12" t="s">
        <v>45</v>
      </c>
      <c r="F199" s="12" t="s">
        <v>36</v>
      </c>
      <c r="G199" s="13">
        <v>0.27083333333333331</v>
      </c>
      <c r="H199" s="13">
        <v>0.35300925925925924</v>
      </c>
      <c r="I199" s="14">
        <v>253</v>
      </c>
      <c r="J199" s="13">
        <v>0.57437499999999997</v>
      </c>
      <c r="K199" s="14">
        <v>260</v>
      </c>
      <c r="L199" s="13">
        <v>0.82504629629629633</v>
      </c>
      <c r="M199" s="14">
        <v>245</v>
      </c>
      <c r="N199" s="13">
        <v>0.97518518518518515</v>
      </c>
      <c r="O199" s="14">
        <v>233</v>
      </c>
      <c r="P199" s="15">
        <v>1.0702430555555555</v>
      </c>
      <c r="Q199" s="14">
        <v>224</v>
      </c>
      <c r="R199" s="15">
        <v>1.2085763888888887</v>
      </c>
      <c r="S199" s="14">
        <v>203</v>
      </c>
      <c r="T199" s="15">
        <v>1.2747453703703704</v>
      </c>
      <c r="U199" s="14">
        <v>196</v>
      </c>
      <c r="V199" s="15">
        <v>1.4912268518518517</v>
      </c>
      <c r="W199" s="14">
        <v>187</v>
      </c>
      <c r="X199" s="15">
        <f>V199-G199</f>
        <v>1.2203935185185184</v>
      </c>
    </row>
    <row r="200" spans="1:24">
      <c r="A200">
        <v>2</v>
      </c>
      <c r="B200" s="2">
        <v>188</v>
      </c>
      <c r="C200" s="3">
        <v>1243</v>
      </c>
      <c r="D200" s="4" t="s">
        <v>239</v>
      </c>
      <c r="E200" s="5" t="s">
        <v>240</v>
      </c>
      <c r="F200" s="5" t="s">
        <v>19</v>
      </c>
      <c r="G200" s="6">
        <v>0.27083333333333331</v>
      </c>
      <c r="H200" s="6">
        <v>0.35712962962962963</v>
      </c>
      <c r="I200" s="7">
        <v>336</v>
      </c>
      <c r="J200" s="6">
        <v>0.57215277777777784</v>
      </c>
      <c r="K200" s="7">
        <v>248</v>
      </c>
      <c r="L200" s="6">
        <v>0.79471064814814818</v>
      </c>
      <c r="M200" s="7">
        <v>184</v>
      </c>
      <c r="N200" s="6">
        <v>0.92556712962962961</v>
      </c>
      <c r="O200" s="7">
        <v>172</v>
      </c>
      <c r="P200" s="8">
        <v>1.0333101851851851</v>
      </c>
      <c r="Q200" s="7">
        <v>176</v>
      </c>
      <c r="R200" s="8">
        <v>1.1803819444444443</v>
      </c>
      <c r="S200" s="7">
        <v>169</v>
      </c>
      <c r="T200" s="8">
        <v>1.2501388888888889</v>
      </c>
      <c r="U200" s="7">
        <v>166</v>
      </c>
      <c r="V200" s="8">
        <v>1.4926851851851852</v>
      </c>
      <c r="W200" s="7">
        <v>188</v>
      </c>
      <c r="X200" s="8">
        <f>V200-G200</f>
        <v>1.221851851851852</v>
      </c>
    </row>
    <row r="201" spans="1:24">
      <c r="A201">
        <v>1</v>
      </c>
      <c r="B201" s="9">
        <v>189</v>
      </c>
      <c r="C201" s="10">
        <v>1469</v>
      </c>
      <c r="D201" s="11" t="s">
        <v>241</v>
      </c>
      <c r="E201" s="12" t="s">
        <v>23</v>
      </c>
      <c r="F201" s="12" t="s">
        <v>36</v>
      </c>
      <c r="G201" s="13">
        <v>0.27083333333333331</v>
      </c>
      <c r="H201" s="13">
        <v>0.34752314814814816</v>
      </c>
      <c r="I201" s="14">
        <v>164</v>
      </c>
      <c r="J201" s="13">
        <v>0.55927083333333327</v>
      </c>
      <c r="K201" s="14">
        <v>184</v>
      </c>
      <c r="L201" s="13">
        <v>0.81960648148148152</v>
      </c>
      <c r="M201" s="14">
        <v>233</v>
      </c>
      <c r="N201" s="13">
        <v>0.9599537037037037</v>
      </c>
      <c r="O201" s="14">
        <v>217</v>
      </c>
      <c r="P201" s="15">
        <v>1.0549884259259259</v>
      </c>
      <c r="Q201" s="14">
        <v>203</v>
      </c>
      <c r="R201" s="15">
        <v>1.2057175925925925</v>
      </c>
      <c r="S201" s="14">
        <v>200</v>
      </c>
      <c r="T201" s="15">
        <v>1.274699074074074</v>
      </c>
      <c r="U201" s="14">
        <v>195</v>
      </c>
      <c r="V201" s="15">
        <v>1.4929398148148147</v>
      </c>
      <c r="W201" s="14">
        <v>189</v>
      </c>
      <c r="X201" s="15">
        <f>V201-G201</f>
        <v>1.2221064814814815</v>
      </c>
    </row>
    <row r="202" spans="1:24">
      <c r="A202">
        <v>2</v>
      </c>
      <c r="B202" s="2">
        <v>190</v>
      </c>
      <c r="C202" s="3">
        <v>1475</v>
      </c>
      <c r="D202" s="4" t="s">
        <v>242</v>
      </c>
      <c r="E202" s="5" t="s">
        <v>70</v>
      </c>
      <c r="F202" s="5" t="s">
        <v>36</v>
      </c>
      <c r="G202" s="6">
        <v>0.27083333333333331</v>
      </c>
      <c r="H202" s="6">
        <v>0.35016203703703702</v>
      </c>
      <c r="I202" s="7">
        <v>195</v>
      </c>
      <c r="J202" s="6">
        <v>0.53950231481481481</v>
      </c>
      <c r="K202" s="7">
        <v>134</v>
      </c>
      <c r="L202" s="6">
        <v>0.77222222222222225</v>
      </c>
      <c r="M202" s="7">
        <v>136</v>
      </c>
      <c r="N202" s="6">
        <v>0.89983796296296292</v>
      </c>
      <c r="O202" s="7">
        <v>141</v>
      </c>
      <c r="P202" s="8">
        <v>1.0092824074074074</v>
      </c>
      <c r="Q202" s="7">
        <v>148</v>
      </c>
      <c r="R202" s="8">
        <v>1.1839583333333332</v>
      </c>
      <c r="S202" s="7">
        <v>176</v>
      </c>
      <c r="T202" s="8">
        <v>1.2601157407407408</v>
      </c>
      <c r="U202" s="7">
        <v>174</v>
      </c>
      <c r="V202" s="8">
        <v>1.4932060185185183</v>
      </c>
      <c r="W202" s="7">
        <v>190</v>
      </c>
      <c r="X202" s="8">
        <f>V202-G202</f>
        <v>1.222372685185185</v>
      </c>
    </row>
    <row r="203" spans="1:24">
      <c r="A203">
        <v>1</v>
      </c>
      <c r="B203" s="9">
        <v>191</v>
      </c>
      <c r="C203" s="10">
        <v>1234</v>
      </c>
      <c r="D203" s="11" t="s">
        <v>243</v>
      </c>
      <c r="E203" s="12" t="s">
        <v>21</v>
      </c>
      <c r="F203" s="12" t="s">
        <v>19</v>
      </c>
      <c r="G203" s="13">
        <v>0.27083333333333331</v>
      </c>
      <c r="H203" s="13">
        <v>0.35226851851851854</v>
      </c>
      <c r="I203" s="14">
        <v>240</v>
      </c>
      <c r="J203" s="13">
        <v>0.57839120370370367</v>
      </c>
      <c r="K203" s="14">
        <v>281</v>
      </c>
      <c r="L203" s="13">
        <v>0.8337268518518518</v>
      </c>
      <c r="M203" s="14">
        <v>264</v>
      </c>
      <c r="N203" s="13">
        <v>0.9878703703703704</v>
      </c>
      <c r="O203" s="14">
        <v>256</v>
      </c>
      <c r="P203" s="15">
        <v>1.0838194444444444</v>
      </c>
      <c r="Q203" s="14">
        <v>237</v>
      </c>
      <c r="R203" s="15">
        <v>1.2275462962962964</v>
      </c>
      <c r="S203" s="14">
        <v>220</v>
      </c>
      <c r="T203" s="15">
        <v>1.2939120370370369</v>
      </c>
      <c r="U203" s="14">
        <v>212</v>
      </c>
      <c r="V203" s="15">
        <v>1.4947685185185184</v>
      </c>
      <c r="W203" s="14">
        <v>191</v>
      </c>
      <c r="X203" s="15">
        <f>V203-G203</f>
        <v>1.2239351851851852</v>
      </c>
    </row>
    <row r="204" spans="1:24">
      <c r="A204">
        <v>2</v>
      </c>
      <c r="B204" s="2">
        <v>192</v>
      </c>
      <c r="C204" s="3">
        <v>1172</v>
      </c>
      <c r="D204" s="4" t="s">
        <v>244</v>
      </c>
      <c r="E204" s="5" t="s">
        <v>177</v>
      </c>
      <c r="F204" s="5" t="s">
        <v>14</v>
      </c>
      <c r="G204" s="6">
        <v>0.27083333333333331</v>
      </c>
      <c r="H204" s="6">
        <v>0.34384259259259259</v>
      </c>
      <c r="I204" s="7">
        <v>118</v>
      </c>
      <c r="J204" s="6">
        <v>0.54587962962962966</v>
      </c>
      <c r="K204" s="7">
        <v>159</v>
      </c>
      <c r="L204" s="6">
        <v>0.79112268518518514</v>
      </c>
      <c r="M204" s="7">
        <v>172</v>
      </c>
      <c r="N204" s="6">
        <v>0.93040509259259263</v>
      </c>
      <c r="O204" s="7">
        <v>179</v>
      </c>
      <c r="P204" s="8">
        <v>1.0296064814814814</v>
      </c>
      <c r="Q204" s="7">
        <v>170</v>
      </c>
      <c r="R204" s="8">
        <v>1.1819212962962962</v>
      </c>
      <c r="S204" s="7">
        <v>172</v>
      </c>
      <c r="T204" s="8">
        <v>1.2575000000000001</v>
      </c>
      <c r="U204" s="7">
        <v>170</v>
      </c>
      <c r="V204" s="8">
        <v>1.4950925925925926</v>
      </c>
      <c r="W204" s="7">
        <v>192</v>
      </c>
      <c r="X204" s="8">
        <f>V204-G204</f>
        <v>1.2242592592592594</v>
      </c>
    </row>
    <row r="205" spans="1:24">
      <c r="A205">
        <v>1</v>
      </c>
      <c r="B205" s="9">
        <v>193</v>
      </c>
      <c r="C205" s="10">
        <v>1132</v>
      </c>
      <c r="D205" s="11" t="s">
        <v>245</v>
      </c>
      <c r="E205" s="12" t="s">
        <v>68</v>
      </c>
      <c r="F205" s="12" t="s">
        <v>14</v>
      </c>
      <c r="G205" s="13">
        <v>0.27083333333333331</v>
      </c>
      <c r="H205" s="13">
        <v>0.35445601851851855</v>
      </c>
      <c r="I205" s="14">
        <v>278</v>
      </c>
      <c r="J205" s="13">
        <v>0.56270833333333337</v>
      </c>
      <c r="K205" s="14">
        <v>200</v>
      </c>
      <c r="L205" s="13">
        <v>0.84633101851851855</v>
      </c>
      <c r="M205" s="14">
        <v>307</v>
      </c>
      <c r="N205" s="13">
        <v>0.96637731481481481</v>
      </c>
      <c r="O205" s="14">
        <v>221</v>
      </c>
      <c r="P205" s="15">
        <v>1.0687384259259258</v>
      </c>
      <c r="Q205" s="14">
        <v>222</v>
      </c>
      <c r="R205" s="15">
        <v>1.2204745370370371</v>
      </c>
      <c r="S205" s="14">
        <v>212</v>
      </c>
      <c r="T205" s="15">
        <v>1.2855787037037036</v>
      </c>
      <c r="U205" s="14">
        <v>203</v>
      </c>
      <c r="V205" s="15">
        <v>1.4952199074074075</v>
      </c>
      <c r="W205" s="14">
        <v>193</v>
      </c>
      <c r="X205" s="15">
        <f>V205-G205</f>
        <v>1.2243865740740743</v>
      </c>
    </row>
    <row r="206" spans="1:24">
      <c r="A206">
        <v>2</v>
      </c>
      <c r="B206" s="2">
        <v>194</v>
      </c>
      <c r="C206" s="3">
        <v>1088</v>
      </c>
      <c r="D206" s="4" t="s">
        <v>246</v>
      </c>
      <c r="E206" s="5" t="s">
        <v>247</v>
      </c>
      <c r="F206" s="5" t="s">
        <v>14</v>
      </c>
      <c r="G206" s="6">
        <v>0.27083333333333331</v>
      </c>
      <c r="H206" s="6">
        <v>0.35621527777777778</v>
      </c>
      <c r="I206" s="7">
        <v>317</v>
      </c>
      <c r="J206" s="6">
        <v>0.5700115740740741</v>
      </c>
      <c r="K206" s="7">
        <v>236</v>
      </c>
      <c r="L206" s="6">
        <v>0.84668981481481476</v>
      </c>
      <c r="M206" s="7">
        <v>308</v>
      </c>
      <c r="N206" s="6">
        <v>0.99108796296296298</v>
      </c>
      <c r="O206" s="7">
        <v>262</v>
      </c>
      <c r="P206" s="8">
        <v>1.0790740740740741</v>
      </c>
      <c r="Q206" s="7">
        <v>231</v>
      </c>
      <c r="R206" s="8">
        <v>1.2218171296296296</v>
      </c>
      <c r="S206" s="7">
        <v>214</v>
      </c>
      <c r="T206" s="8">
        <v>1.2832060185185186</v>
      </c>
      <c r="U206" s="7">
        <v>201</v>
      </c>
      <c r="V206" s="8">
        <v>1.4952662037037037</v>
      </c>
      <c r="W206" s="7">
        <v>194</v>
      </c>
      <c r="X206" s="8">
        <f>V206-G206</f>
        <v>1.2244328703703704</v>
      </c>
    </row>
    <row r="207" spans="1:24">
      <c r="A207">
        <v>1</v>
      </c>
      <c r="B207" s="9">
        <v>195</v>
      </c>
      <c r="C207" s="10">
        <v>1491</v>
      </c>
      <c r="D207" s="11" t="s">
        <v>248</v>
      </c>
      <c r="E207" s="12" t="s">
        <v>202</v>
      </c>
      <c r="F207" s="12" t="s">
        <v>36</v>
      </c>
      <c r="G207" s="13">
        <v>0.27083333333333331</v>
      </c>
      <c r="H207" s="13">
        <v>0.35940972222222217</v>
      </c>
      <c r="I207" s="14">
        <v>387</v>
      </c>
      <c r="J207" s="13">
        <v>0.5797106481481481</v>
      </c>
      <c r="K207" s="14">
        <v>291</v>
      </c>
      <c r="L207" s="13">
        <v>0.83339120370370379</v>
      </c>
      <c r="M207" s="14">
        <v>263</v>
      </c>
      <c r="N207" s="13">
        <v>0.98280092592592594</v>
      </c>
      <c r="O207" s="14">
        <v>249</v>
      </c>
      <c r="P207" s="15">
        <v>1.0646643518518519</v>
      </c>
      <c r="Q207" s="14">
        <v>215</v>
      </c>
      <c r="R207" s="15">
        <v>1.2082407407407407</v>
      </c>
      <c r="S207" s="14">
        <v>201</v>
      </c>
      <c r="T207" s="15">
        <v>1.2742708333333332</v>
      </c>
      <c r="U207" s="14">
        <v>194</v>
      </c>
      <c r="V207" s="15">
        <v>1.4955787037037036</v>
      </c>
      <c r="W207" s="14">
        <v>195</v>
      </c>
      <c r="X207" s="15">
        <f>V207-G207</f>
        <v>1.2247453703703703</v>
      </c>
    </row>
    <row r="208" spans="1:24">
      <c r="A208">
        <v>2</v>
      </c>
      <c r="B208" s="2">
        <v>196</v>
      </c>
      <c r="C208" s="3">
        <v>1125</v>
      </c>
      <c r="D208" s="4" t="s">
        <v>249</v>
      </c>
      <c r="E208" s="5" t="s">
        <v>250</v>
      </c>
      <c r="F208" s="5" t="s">
        <v>14</v>
      </c>
      <c r="G208" s="6">
        <v>0.27083333333333331</v>
      </c>
      <c r="H208" s="6">
        <v>0.3482986111111111</v>
      </c>
      <c r="I208" s="7">
        <v>174</v>
      </c>
      <c r="J208" s="6">
        <v>0.53997685185185185</v>
      </c>
      <c r="K208" s="7">
        <v>139</v>
      </c>
      <c r="L208" s="6">
        <v>0.77657407407407408</v>
      </c>
      <c r="M208" s="7">
        <v>145</v>
      </c>
      <c r="N208" s="6">
        <v>0.91282407407407407</v>
      </c>
      <c r="O208" s="7">
        <v>158</v>
      </c>
      <c r="P208" s="8">
        <v>1.0254745370370371</v>
      </c>
      <c r="Q208" s="7">
        <v>168</v>
      </c>
      <c r="R208" s="8">
        <v>1.1885763888888889</v>
      </c>
      <c r="S208" s="7">
        <v>180</v>
      </c>
      <c r="T208" s="8">
        <v>1.2693981481481482</v>
      </c>
      <c r="U208" s="7">
        <v>191</v>
      </c>
      <c r="V208" s="8">
        <v>1.4965740740740741</v>
      </c>
      <c r="W208" s="7">
        <v>196</v>
      </c>
      <c r="X208" s="8">
        <f>V208-G208</f>
        <v>1.2257407407407408</v>
      </c>
    </row>
    <row r="209" spans="1:24">
      <c r="A209">
        <v>1</v>
      </c>
      <c r="B209" s="9">
        <v>197</v>
      </c>
      <c r="C209" s="10">
        <v>1133</v>
      </c>
      <c r="D209" s="11" t="s">
        <v>251</v>
      </c>
      <c r="E209" s="12" t="s">
        <v>21</v>
      </c>
      <c r="F209" s="12" t="s">
        <v>14</v>
      </c>
      <c r="G209" s="13">
        <v>0.27083333333333331</v>
      </c>
      <c r="H209" s="13">
        <v>0.35130787037037042</v>
      </c>
      <c r="I209" s="14">
        <v>220</v>
      </c>
      <c r="J209" s="13">
        <v>0.57162037037037039</v>
      </c>
      <c r="K209" s="14">
        <v>245</v>
      </c>
      <c r="L209" s="13">
        <v>0.81762731481481488</v>
      </c>
      <c r="M209" s="14">
        <v>225</v>
      </c>
      <c r="N209" s="13">
        <v>0.95715277777777785</v>
      </c>
      <c r="O209" s="14">
        <v>209</v>
      </c>
      <c r="P209" s="15">
        <v>1.0571064814814815</v>
      </c>
      <c r="Q209" s="14">
        <v>206</v>
      </c>
      <c r="R209" s="15">
        <v>1.2098958333333334</v>
      </c>
      <c r="S209" s="14">
        <v>205</v>
      </c>
      <c r="T209" s="15">
        <v>1.2754861111111111</v>
      </c>
      <c r="U209" s="14">
        <v>198</v>
      </c>
      <c r="V209" s="15">
        <v>1.497650462962963</v>
      </c>
      <c r="W209" s="14">
        <v>197</v>
      </c>
      <c r="X209" s="15">
        <f>V209-G209</f>
        <v>1.2268171296296297</v>
      </c>
    </row>
    <row r="210" spans="1:24">
      <c r="A210">
        <v>2</v>
      </c>
      <c r="B210" s="2">
        <v>198</v>
      </c>
      <c r="C210" s="3">
        <v>1271</v>
      </c>
      <c r="D210" s="4" t="s">
        <v>252</v>
      </c>
      <c r="E210" s="5" t="s">
        <v>45</v>
      </c>
      <c r="F210" s="5" t="s">
        <v>19</v>
      </c>
      <c r="G210" s="6">
        <v>0.27083333333333331</v>
      </c>
      <c r="H210" s="6">
        <v>0.34489583333333335</v>
      </c>
      <c r="I210" s="7">
        <v>132</v>
      </c>
      <c r="J210" s="6">
        <v>0.55533564814814818</v>
      </c>
      <c r="K210" s="7">
        <v>180</v>
      </c>
      <c r="L210" s="6">
        <v>0.83233796296296303</v>
      </c>
      <c r="M210" s="7">
        <v>260</v>
      </c>
      <c r="N210" s="6">
        <v>0.98619212962962965</v>
      </c>
      <c r="O210" s="7">
        <v>255</v>
      </c>
      <c r="P210" s="8">
        <v>1.1002314814814815</v>
      </c>
      <c r="Q210" s="7">
        <v>259</v>
      </c>
      <c r="R210" s="8">
        <v>1.2352430555555556</v>
      </c>
      <c r="S210" s="7">
        <v>240</v>
      </c>
      <c r="T210" s="8">
        <v>1.2975462962962963</v>
      </c>
      <c r="U210" s="7">
        <v>216</v>
      </c>
      <c r="V210" s="8">
        <v>1.5010532407407409</v>
      </c>
      <c r="W210" s="7">
        <v>198</v>
      </c>
      <c r="X210" s="8">
        <f>V210-G210</f>
        <v>1.2302199074074076</v>
      </c>
    </row>
    <row r="211" spans="1:24">
      <c r="A211">
        <v>1</v>
      </c>
      <c r="B211" s="9">
        <v>199</v>
      </c>
      <c r="C211" s="10">
        <v>1185</v>
      </c>
      <c r="D211" s="11" t="s">
        <v>253</v>
      </c>
      <c r="E211" s="12" t="s">
        <v>68</v>
      </c>
      <c r="F211" s="12" t="s">
        <v>14</v>
      </c>
      <c r="G211" s="13">
        <v>0.27083333333333331</v>
      </c>
      <c r="H211" s="13">
        <v>0.3498148148148148</v>
      </c>
      <c r="I211" s="14">
        <v>189</v>
      </c>
      <c r="J211" s="13">
        <v>0.56359953703703702</v>
      </c>
      <c r="K211" s="14">
        <v>203</v>
      </c>
      <c r="L211" s="13">
        <v>0.81010416666666663</v>
      </c>
      <c r="M211" s="14">
        <v>207</v>
      </c>
      <c r="N211" s="13">
        <v>0.93504629629629632</v>
      </c>
      <c r="O211" s="14">
        <v>181</v>
      </c>
      <c r="P211" s="15">
        <v>1.0373148148148148</v>
      </c>
      <c r="Q211" s="14">
        <v>180</v>
      </c>
      <c r="R211" s="15">
        <v>1.1849421296296296</v>
      </c>
      <c r="S211" s="14">
        <v>177</v>
      </c>
      <c r="T211" s="15">
        <v>1.2605902777777778</v>
      </c>
      <c r="U211" s="14">
        <v>175</v>
      </c>
      <c r="V211" s="15">
        <v>1.5015277777777778</v>
      </c>
      <c r="W211" s="14">
        <v>199</v>
      </c>
      <c r="X211" s="15">
        <f>V211-G211</f>
        <v>1.2306944444444445</v>
      </c>
    </row>
    <row r="212" spans="1:24">
      <c r="A212">
        <v>2</v>
      </c>
      <c r="B212" s="2">
        <v>200</v>
      </c>
      <c r="C212" s="3">
        <v>1250</v>
      </c>
      <c r="D212" s="4" t="s">
        <v>254</v>
      </c>
      <c r="E212" s="5" t="s">
        <v>45</v>
      </c>
      <c r="F212" s="5" t="s">
        <v>19</v>
      </c>
      <c r="G212" s="6">
        <v>0.27083333333333331</v>
      </c>
      <c r="H212" s="6">
        <v>0.35332175925925924</v>
      </c>
      <c r="I212" s="7">
        <v>260</v>
      </c>
      <c r="J212" s="6">
        <v>0.58163194444444444</v>
      </c>
      <c r="K212" s="7">
        <v>298</v>
      </c>
      <c r="L212" s="6">
        <v>0.82914351851851853</v>
      </c>
      <c r="M212" s="7">
        <v>251</v>
      </c>
      <c r="N212" s="6">
        <v>0.97996527777777775</v>
      </c>
      <c r="O212" s="7">
        <v>243</v>
      </c>
      <c r="P212" s="8">
        <v>1.0815625</v>
      </c>
      <c r="Q212" s="7">
        <v>232</v>
      </c>
      <c r="R212" s="8">
        <v>1.2339351851851852</v>
      </c>
      <c r="S212" s="7">
        <v>237</v>
      </c>
      <c r="T212" s="8">
        <v>1.2987500000000001</v>
      </c>
      <c r="U212" s="7">
        <v>219</v>
      </c>
      <c r="V212" s="8">
        <v>1.5020949074074075</v>
      </c>
      <c r="W212" s="7">
        <v>200</v>
      </c>
      <c r="X212" s="8">
        <f>V212-G212</f>
        <v>1.2312615740740742</v>
      </c>
    </row>
    <row r="213" spans="1:24">
      <c r="A213">
        <v>1</v>
      </c>
      <c r="B213" s="9">
        <v>201</v>
      </c>
      <c r="C213" s="10">
        <v>1079</v>
      </c>
      <c r="D213" s="11" t="s">
        <v>288</v>
      </c>
      <c r="E213" s="12" t="s">
        <v>35</v>
      </c>
      <c r="F213" s="12" t="s">
        <v>14</v>
      </c>
      <c r="G213" s="13">
        <v>0.27083333333333331</v>
      </c>
      <c r="H213" s="13">
        <v>0.35037037037037039</v>
      </c>
      <c r="I213" s="14">
        <v>201</v>
      </c>
      <c r="J213" s="13">
        <v>0.56637731481481479</v>
      </c>
      <c r="K213" s="14">
        <v>216</v>
      </c>
      <c r="L213" s="13">
        <v>0.84368055555555566</v>
      </c>
      <c r="M213" s="14">
        <v>295</v>
      </c>
      <c r="N213" s="13">
        <v>0.98043981481481479</v>
      </c>
      <c r="O213" s="14">
        <v>245</v>
      </c>
      <c r="P213" s="15">
        <v>1.0864351851851852</v>
      </c>
      <c r="Q213" s="14">
        <v>240</v>
      </c>
      <c r="R213" s="15">
        <v>1.2281481481481482</v>
      </c>
      <c r="S213" s="14">
        <v>222</v>
      </c>
      <c r="T213" s="15">
        <v>1.2900925925925926</v>
      </c>
      <c r="U213" s="14">
        <v>209</v>
      </c>
      <c r="V213" s="15">
        <v>1.5071990740740739</v>
      </c>
      <c r="W213" s="14">
        <v>201</v>
      </c>
      <c r="X213" s="15">
        <f>V213-G213</f>
        <v>1.2363657407407407</v>
      </c>
    </row>
    <row r="214" spans="1:24">
      <c r="A214">
        <v>2</v>
      </c>
      <c r="B214" s="2">
        <v>202</v>
      </c>
      <c r="C214" s="3">
        <v>1099</v>
      </c>
      <c r="D214" s="4" t="s">
        <v>299</v>
      </c>
      <c r="E214" s="5" t="s">
        <v>45</v>
      </c>
      <c r="F214" s="5" t="s">
        <v>14</v>
      </c>
      <c r="G214" s="6">
        <v>0.27083333333333331</v>
      </c>
      <c r="H214" s="6">
        <v>0.35355324074074074</v>
      </c>
      <c r="I214" s="7">
        <v>262</v>
      </c>
      <c r="J214" s="6">
        <v>0.57592592592592595</v>
      </c>
      <c r="K214" s="7">
        <v>270</v>
      </c>
      <c r="L214" s="6">
        <v>0.80811342592592583</v>
      </c>
      <c r="M214" s="7">
        <v>205</v>
      </c>
      <c r="N214" s="6">
        <v>0.95106481481481486</v>
      </c>
      <c r="O214" s="7">
        <v>200</v>
      </c>
      <c r="P214" s="8">
        <v>1.0477430555555556</v>
      </c>
      <c r="Q214" s="7">
        <v>188</v>
      </c>
      <c r="R214" s="8">
        <v>1.203460648148148</v>
      </c>
      <c r="S214" s="7">
        <v>199</v>
      </c>
      <c r="T214" s="8">
        <v>1.2696990740740741</v>
      </c>
      <c r="U214" s="7">
        <v>192</v>
      </c>
      <c r="V214" s="8">
        <v>1.5097222222222222</v>
      </c>
      <c r="W214" s="7">
        <v>202</v>
      </c>
      <c r="X214" s="8">
        <f>V214-G214</f>
        <v>1.2388888888888889</v>
      </c>
    </row>
    <row r="215" spans="1:24">
      <c r="A215">
        <v>1</v>
      </c>
      <c r="B215" s="9">
        <v>203</v>
      </c>
      <c r="C215" s="10">
        <v>1395</v>
      </c>
      <c r="D215" s="11" t="s">
        <v>484</v>
      </c>
      <c r="E215" s="12" t="s">
        <v>21</v>
      </c>
      <c r="F215" s="12" t="s">
        <v>19</v>
      </c>
      <c r="G215" s="13">
        <v>0.27083333333333331</v>
      </c>
      <c r="H215" s="13">
        <v>0.36314814814814816</v>
      </c>
      <c r="I215" s="14">
        <v>449</v>
      </c>
      <c r="J215" s="13">
        <v>0.58960648148148154</v>
      </c>
      <c r="K215" s="14">
        <v>343</v>
      </c>
      <c r="L215" s="13">
        <v>0.84579861111111121</v>
      </c>
      <c r="M215" s="14">
        <v>304</v>
      </c>
      <c r="N215" s="13">
        <v>0.98841435185185189</v>
      </c>
      <c r="O215" s="14">
        <v>261</v>
      </c>
      <c r="P215" s="15">
        <v>1.1016550925925925</v>
      </c>
      <c r="Q215" s="14">
        <v>265</v>
      </c>
      <c r="R215" s="15">
        <v>1.2407638888888888</v>
      </c>
      <c r="S215" s="14">
        <v>252</v>
      </c>
      <c r="T215" s="15">
        <v>1.3073263888888889</v>
      </c>
      <c r="U215" s="14">
        <v>236</v>
      </c>
      <c r="V215" s="15">
        <v>1.5104166666666667</v>
      </c>
      <c r="W215" s="14">
        <v>203</v>
      </c>
      <c r="X215" s="15">
        <f>V215-G215</f>
        <v>1.2395833333333335</v>
      </c>
    </row>
    <row r="216" spans="1:24">
      <c r="A216">
        <v>2</v>
      </c>
      <c r="B216" s="2">
        <v>204</v>
      </c>
      <c r="C216" s="3">
        <v>1377</v>
      </c>
      <c r="D216" s="4" t="s">
        <v>469</v>
      </c>
      <c r="E216" s="5" t="s">
        <v>48</v>
      </c>
      <c r="F216" s="5" t="s">
        <v>19</v>
      </c>
      <c r="G216" s="6">
        <v>0.27083333333333331</v>
      </c>
      <c r="H216" s="6">
        <v>0.35660879629629627</v>
      </c>
      <c r="I216" s="7">
        <v>326</v>
      </c>
      <c r="J216" s="6">
        <v>0.56807870370370372</v>
      </c>
      <c r="K216" s="7">
        <v>227</v>
      </c>
      <c r="L216" s="6">
        <v>0.82677083333333334</v>
      </c>
      <c r="M216" s="7">
        <v>248</v>
      </c>
      <c r="N216" s="6">
        <v>0.95990740740740732</v>
      </c>
      <c r="O216" s="7">
        <v>216</v>
      </c>
      <c r="P216" s="8">
        <v>1.0648842592592593</v>
      </c>
      <c r="Q216" s="7">
        <v>216</v>
      </c>
      <c r="R216" s="8">
        <v>1.2121064814814815</v>
      </c>
      <c r="S216" s="7">
        <v>209</v>
      </c>
      <c r="T216" s="8">
        <v>1.2873148148148148</v>
      </c>
      <c r="U216" s="7">
        <v>205</v>
      </c>
      <c r="V216" s="8">
        <v>1.5124305555555555</v>
      </c>
      <c r="W216" s="7">
        <v>204</v>
      </c>
      <c r="X216" s="8">
        <f>V216-G216</f>
        <v>1.2415972222222222</v>
      </c>
    </row>
    <row r="217" spans="1:24">
      <c r="A217">
        <v>1</v>
      </c>
      <c r="B217" s="9">
        <v>205</v>
      </c>
      <c r="C217" s="10">
        <v>1493</v>
      </c>
      <c r="D217" s="11" t="s">
        <v>549</v>
      </c>
      <c r="E217" s="12" t="s">
        <v>45</v>
      </c>
      <c r="F217" s="12" t="s">
        <v>36</v>
      </c>
      <c r="G217" s="13">
        <v>0.27083333333333331</v>
      </c>
      <c r="H217" s="13">
        <v>0.35245370370370371</v>
      </c>
      <c r="I217" s="14">
        <v>245</v>
      </c>
      <c r="J217" s="13">
        <v>0.56597222222222221</v>
      </c>
      <c r="K217" s="14">
        <v>214</v>
      </c>
      <c r="L217" s="13">
        <v>0.82125000000000004</v>
      </c>
      <c r="M217" s="14">
        <v>235</v>
      </c>
      <c r="N217" s="13">
        <v>0.96956018518518527</v>
      </c>
      <c r="O217" s="14">
        <v>228</v>
      </c>
      <c r="P217" s="15">
        <v>1.0819097222222223</v>
      </c>
      <c r="Q217" s="14">
        <v>233</v>
      </c>
      <c r="R217" s="15">
        <v>1.2404629629629629</v>
      </c>
      <c r="S217" s="14">
        <v>248</v>
      </c>
      <c r="T217" s="15">
        <v>1.3103703703703704</v>
      </c>
      <c r="U217" s="14">
        <v>241</v>
      </c>
      <c r="V217" s="15">
        <v>1.512685185185185</v>
      </c>
      <c r="W217" s="14">
        <v>205</v>
      </c>
      <c r="X217" s="15">
        <f>V217-G217</f>
        <v>1.2418518518518518</v>
      </c>
    </row>
    <row r="218" spans="1:24">
      <c r="A218">
        <v>2</v>
      </c>
      <c r="B218" s="2">
        <v>206</v>
      </c>
      <c r="C218" s="3">
        <v>1344</v>
      </c>
      <c r="D218" s="4" t="s">
        <v>447</v>
      </c>
      <c r="E218" s="5" t="s">
        <v>21</v>
      </c>
      <c r="F218" s="5" t="s">
        <v>19</v>
      </c>
      <c r="G218" s="6">
        <v>0.27083333333333331</v>
      </c>
      <c r="H218" s="6">
        <v>0.35141203703703705</v>
      </c>
      <c r="I218" s="7">
        <v>223</v>
      </c>
      <c r="J218" s="6">
        <v>0.56215277777777783</v>
      </c>
      <c r="K218" s="7">
        <v>196</v>
      </c>
      <c r="L218" s="6">
        <v>0.81896990740740738</v>
      </c>
      <c r="M218" s="7">
        <v>230</v>
      </c>
      <c r="N218" s="6">
        <v>0.96618055555555549</v>
      </c>
      <c r="O218" s="7">
        <v>220</v>
      </c>
      <c r="P218" s="8">
        <v>1.0636111111111111</v>
      </c>
      <c r="Q218" s="7">
        <v>213</v>
      </c>
      <c r="R218" s="8">
        <v>1.2033912037037038</v>
      </c>
      <c r="S218" s="7">
        <v>198</v>
      </c>
      <c r="T218" s="8">
        <v>1.2837152777777778</v>
      </c>
      <c r="U218" s="7">
        <v>202</v>
      </c>
      <c r="V218" s="8">
        <v>1.5137731481481482</v>
      </c>
      <c r="W218" s="7">
        <v>206</v>
      </c>
      <c r="X218" s="8">
        <f>V218-G218</f>
        <v>1.242939814814815</v>
      </c>
    </row>
    <row r="219" spans="1:24">
      <c r="A219">
        <v>1</v>
      </c>
      <c r="B219" s="9">
        <v>207</v>
      </c>
      <c r="C219" s="10">
        <v>1299</v>
      </c>
      <c r="D219" s="11" t="s">
        <v>415</v>
      </c>
      <c r="E219" s="12" t="s">
        <v>23</v>
      </c>
      <c r="F219" s="12" t="s">
        <v>19</v>
      </c>
      <c r="G219" s="13">
        <v>0.27083333333333331</v>
      </c>
      <c r="H219" s="13">
        <v>0.35096064814814815</v>
      </c>
      <c r="I219" s="14">
        <v>213</v>
      </c>
      <c r="J219" s="13">
        <v>0.57486111111111116</v>
      </c>
      <c r="K219" s="14">
        <v>265</v>
      </c>
      <c r="L219" s="13">
        <v>0.80324074074074081</v>
      </c>
      <c r="M219" s="14">
        <v>197</v>
      </c>
      <c r="N219" s="13">
        <v>0.92399305555555555</v>
      </c>
      <c r="O219" s="14">
        <v>170</v>
      </c>
      <c r="P219" s="15">
        <v>1.0129629629629628</v>
      </c>
      <c r="Q219" s="14">
        <v>152</v>
      </c>
      <c r="R219" s="15">
        <v>1.1611689814814816</v>
      </c>
      <c r="S219" s="14">
        <v>155</v>
      </c>
      <c r="T219" s="15">
        <v>1.2538657407407408</v>
      </c>
      <c r="U219" s="14">
        <v>168</v>
      </c>
      <c r="V219" s="15">
        <v>1.5174537037037037</v>
      </c>
      <c r="W219" s="14">
        <v>207</v>
      </c>
      <c r="X219" s="15">
        <f>V219-G219</f>
        <v>1.2466203703703704</v>
      </c>
    </row>
    <row r="220" spans="1:24">
      <c r="A220">
        <v>2</v>
      </c>
      <c r="B220" s="2">
        <v>208</v>
      </c>
      <c r="C220" s="3">
        <v>1107</v>
      </c>
      <c r="D220" s="4" t="s">
        <v>303</v>
      </c>
      <c r="E220" s="5" t="s">
        <v>45</v>
      </c>
      <c r="F220" s="5" t="s">
        <v>14</v>
      </c>
      <c r="G220" s="6">
        <v>0.27083333333333331</v>
      </c>
      <c r="H220" s="6">
        <v>0.35200231481481481</v>
      </c>
      <c r="I220" s="7">
        <v>231</v>
      </c>
      <c r="J220" s="6">
        <v>0.56174768518518514</v>
      </c>
      <c r="K220" s="7">
        <v>193</v>
      </c>
      <c r="L220" s="6">
        <v>0.79409722222222223</v>
      </c>
      <c r="M220" s="7">
        <v>182</v>
      </c>
      <c r="N220" s="6">
        <v>0.91844907407407417</v>
      </c>
      <c r="O220" s="7">
        <v>166</v>
      </c>
      <c r="P220" s="8">
        <v>1.0223842592592594</v>
      </c>
      <c r="Q220" s="7">
        <v>166</v>
      </c>
      <c r="R220" s="8">
        <v>1.1787384259259259</v>
      </c>
      <c r="S220" s="7">
        <v>166</v>
      </c>
      <c r="T220" s="8">
        <v>1.2631828703703702</v>
      </c>
      <c r="U220" s="7">
        <v>180</v>
      </c>
      <c r="V220" s="8">
        <v>1.517650462962963</v>
      </c>
      <c r="W220" s="7">
        <v>208</v>
      </c>
      <c r="X220" s="8">
        <f>V220-G220</f>
        <v>1.2468171296296298</v>
      </c>
    </row>
    <row r="221" spans="1:24">
      <c r="A221">
        <v>1</v>
      </c>
      <c r="B221" s="9">
        <v>209</v>
      </c>
      <c r="C221" s="10">
        <v>1124</v>
      </c>
      <c r="D221" s="11" t="s">
        <v>314</v>
      </c>
      <c r="E221" s="12" t="s">
        <v>68</v>
      </c>
      <c r="F221" s="12" t="s">
        <v>14</v>
      </c>
      <c r="G221" s="13">
        <v>0.27083333333333331</v>
      </c>
      <c r="H221" s="13">
        <v>0.34693287037037041</v>
      </c>
      <c r="I221" s="14">
        <v>155</v>
      </c>
      <c r="J221" s="13">
        <v>0.53811342592592593</v>
      </c>
      <c r="K221" s="14">
        <v>129</v>
      </c>
      <c r="L221" s="13">
        <v>0.77604166666666663</v>
      </c>
      <c r="M221" s="14">
        <v>143</v>
      </c>
      <c r="N221" s="13">
        <v>0.91390046296296301</v>
      </c>
      <c r="O221" s="14">
        <v>159</v>
      </c>
      <c r="P221" s="15">
        <v>1.0149189814814814</v>
      </c>
      <c r="Q221" s="14">
        <v>157</v>
      </c>
      <c r="R221" s="15">
        <v>1.1951273148148147</v>
      </c>
      <c r="S221" s="14">
        <v>191</v>
      </c>
      <c r="T221" s="15">
        <v>1.263275462962963</v>
      </c>
      <c r="U221" s="14">
        <v>181</v>
      </c>
      <c r="V221" s="15">
        <v>1.5193865740740742</v>
      </c>
      <c r="W221" s="14">
        <v>209</v>
      </c>
      <c r="X221" s="15">
        <f>V221-G221</f>
        <v>1.2485532407407409</v>
      </c>
    </row>
    <row r="222" spans="1:24">
      <c r="A222">
        <v>2</v>
      </c>
      <c r="B222" s="2">
        <v>210</v>
      </c>
      <c r="C222" s="3">
        <v>1327</v>
      </c>
      <c r="D222" s="4" t="s">
        <v>434</v>
      </c>
      <c r="E222" s="5" t="s">
        <v>21</v>
      </c>
      <c r="F222" s="5" t="s">
        <v>19</v>
      </c>
      <c r="G222" s="6">
        <v>0.27083333333333331</v>
      </c>
      <c r="H222" s="6">
        <v>0.34695601851851854</v>
      </c>
      <c r="I222" s="7">
        <v>157</v>
      </c>
      <c r="J222" s="6">
        <v>0.55024305555555553</v>
      </c>
      <c r="K222" s="7">
        <v>171</v>
      </c>
      <c r="L222" s="6">
        <v>0.79516203703703703</v>
      </c>
      <c r="M222" s="7">
        <v>186</v>
      </c>
      <c r="N222" s="6">
        <v>0.93844907407407396</v>
      </c>
      <c r="O222" s="7">
        <v>184</v>
      </c>
      <c r="P222" s="8">
        <v>1.0499074074074075</v>
      </c>
      <c r="Q222" s="7">
        <v>192</v>
      </c>
      <c r="R222" s="8">
        <v>1.1904513888888888</v>
      </c>
      <c r="S222" s="7">
        <v>182</v>
      </c>
      <c r="T222" s="8">
        <v>1.2663310185185186</v>
      </c>
      <c r="U222" s="7">
        <v>185</v>
      </c>
      <c r="V222" s="8">
        <v>1.5208449074074073</v>
      </c>
      <c r="W222" s="7">
        <v>210</v>
      </c>
      <c r="X222" s="8">
        <f>V222-G222</f>
        <v>1.250011574074074</v>
      </c>
    </row>
    <row r="223" spans="1:24">
      <c r="A223">
        <v>1</v>
      </c>
      <c r="B223" s="9">
        <v>211</v>
      </c>
      <c r="C223" s="10">
        <v>1138</v>
      </c>
      <c r="D223" s="11" t="s">
        <v>320</v>
      </c>
      <c r="E223" s="12" t="s">
        <v>27</v>
      </c>
      <c r="F223" s="12" t="s">
        <v>14</v>
      </c>
      <c r="G223" s="13">
        <v>0.27083333333333331</v>
      </c>
      <c r="H223" s="13">
        <v>0.35005787037037034</v>
      </c>
      <c r="I223" s="14">
        <v>191</v>
      </c>
      <c r="J223" s="13">
        <v>0.56166666666666665</v>
      </c>
      <c r="K223" s="14">
        <v>192</v>
      </c>
      <c r="L223" s="13">
        <v>0.81107638888888889</v>
      </c>
      <c r="M223" s="14">
        <v>208</v>
      </c>
      <c r="N223" s="13">
        <v>0.94758101851851861</v>
      </c>
      <c r="O223" s="14">
        <v>194</v>
      </c>
      <c r="P223" s="15">
        <v>1.0465972222222222</v>
      </c>
      <c r="Q223" s="14">
        <v>185</v>
      </c>
      <c r="R223" s="15">
        <v>1.2024768518518518</v>
      </c>
      <c r="S223" s="14">
        <v>196</v>
      </c>
      <c r="T223" s="15">
        <v>1.2722222222222224</v>
      </c>
      <c r="U223" s="14">
        <v>193</v>
      </c>
      <c r="V223" s="15">
        <v>1.5228472222222222</v>
      </c>
      <c r="W223" s="14">
        <v>211</v>
      </c>
      <c r="X223" s="15">
        <f>V223-G223</f>
        <v>1.252013888888889</v>
      </c>
    </row>
    <row r="224" spans="1:24">
      <c r="A224">
        <v>2</v>
      </c>
      <c r="B224" s="2">
        <v>212</v>
      </c>
      <c r="C224" s="3">
        <v>1631</v>
      </c>
      <c r="D224" s="4" t="s">
        <v>610</v>
      </c>
      <c r="E224" s="5" t="s">
        <v>98</v>
      </c>
      <c r="F224" s="5" t="s">
        <v>55</v>
      </c>
      <c r="G224" s="6">
        <v>0.27083333333333331</v>
      </c>
      <c r="H224" s="6">
        <v>0.36268518518518517</v>
      </c>
      <c r="I224" s="7">
        <v>439</v>
      </c>
      <c r="J224" s="6">
        <v>0.59815972222222225</v>
      </c>
      <c r="K224" s="7">
        <v>398</v>
      </c>
      <c r="L224" s="6">
        <v>0.83885416666666668</v>
      </c>
      <c r="M224" s="7">
        <v>276</v>
      </c>
      <c r="N224" s="6">
        <v>0.95140046296296299</v>
      </c>
      <c r="O224" s="7">
        <v>202</v>
      </c>
      <c r="P224" s="8">
        <v>1.049988425925926</v>
      </c>
      <c r="Q224" s="7">
        <v>194</v>
      </c>
      <c r="R224" s="8">
        <v>1.2031828703703704</v>
      </c>
      <c r="S224" s="7">
        <v>197</v>
      </c>
      <c r="T224" s="8">
        <v>1.2754513888888888</v>
      </c>
      <c r="U224" s="7">
        <v>197</v>
      </c>
      <c r="V224" s="8">
        <v>1.5236111111111112</v>
      </c>
      <c r="W224" s="7">
        <v>212</v>
      </c>
      <c r="X224" s="8">
        <f>V224-G224</f>
        <v>1.252777777777778</v>
      </c>
    </row>
    <row r="225" spans="1:24">
      <c r="A225">
        <v>1</v>
      </c>
      <c r="B225" s="9">
        <v>213</v>
      </c>
      <c r="C225" s="10">
        <v>1258</v>
      </c>
      <c r="D225" s="11" t="s">
        <v>395</v>
      </c>
      <c r="E225" s="12" t="s">
        <v>27</v>
      </c>
      <c r="F225" s="12" t="s">
        <v>19</v>
      </c>
      <c r="G225" s="13">
        <v>0.27083333333333331</v>
      </c>
      <c r="H225" s="13">
        <v>0.35203703703703698</v>
      </c>
      <c r="I225" s="14">
        <v>233</v>
      </c>
      <c r="J225" s="13">
        <v>0.57505787037037037</v>
      </c>
      <c r="K225" s="14">
        <v>266</v>
      </c>
      <c r="L225" s="13">
        <v>0.8481481481481481</v>
      </c>
      <c r="M225" s="14">
        <v>314</v>
      </c>
      <c r="N225" s="15">
        <v>1.0006134259259258</v>
      </c>
      <c r="O225" s="14">
        <v>276</v>
      </c>
      <c r="P225" s="15">
        <v>1.1002893518518519</v>
      </c>
      <c r="Q225" s="14">
        <v>261</v>
      </c>
      <c r="R225" s="15">
        <v>1.2378935185185185</v>
      </c>
      <c r="S225" s="14">
        <v>246</v>
      </c>
      <c r="T225" s="15">
        <v>1.3096643518518518</v>
      </c>
      <c r="U225" s="14">
        <v>238</v>
      </c>
      <c r="V225" s="15">
        <v>1.5241550925925926</v>
      </c>
      <c r="W225" s="14">
        <v>213</v>
      </c>
      <c r="X225" s="15">
        <f>V225-G225</f>
        <v>1.2533217592592594</v>
      </c>
    </row>
    <row r="226" spans="1:24">
      <c r="A226">
        <v>2</v>
      </c>
      <c r="B226" s="2">
        <v>214</v>
      </c>
      <c r="C226" s="3">
        <v>1311</v>
      </c>
      <c r="D226" s="4" t="s">
        <v>423</v>
      </c>
      <c r="E226" s="5" t="s">
        <v>27</v>
      </c>
      <c r="F226" s="5" t="s">
        <v>19</v>
      </c>
      <c r="G226" s="6">
        <v>0.27083333333333331</v>
      </c>
      <c r="H226" s="6">
        <v>0.35844907407407406</v>
      </c>
      <c r="I226" s="7">
        <v>366</v>
      </c>
      <c r="J226" s="6">
        <v>0.58767361111111105</v>
      </c>
      <c r="K226" s="7">
        <v>332</v>
      </c>
      <c r="L226" s="6">
        <v>0.85089120370370364</v>
      </c>
      <c r="M226" s="7">
        <v>320</v>
      </c>
      <c r="N226" s="6">
        <v>0.99559027777777775</v>
      </c>
      <c r="O226" s="7">
        <v>274</v>
      </c>
      <c r="P226" s="8">
        <v>1.1150694444444444</v>
      </c>
      <c r="Q226" s="7">
        <v>276</v>
      </c>
      <c r="R226" s="8">
        <v>1.2374884259259258</v>
      </c>
      <c r="S226" s="7">
        <v>245</v>
      </c>
      <c r="T226" s="8">
        <v>1.3063194444444444</v>
      </c>
      <c r="U226" s="7">
        <v>232</v>
      </c>
      <c r="V226" s="8">
        <v>1.5253472222222222</v>
      </c>
      <c r="W226" s="7">
        <v>214</v>
      </c>
      <c r="X226" s="8">
        <f>V226-G226</f>
        <v>1.2545138888888889</v>
      </c>
    </row>
    <row r="227" spans="1:24">
      <c r="A227">
        <v>1</v>
      </c>
      <c r="B227" s="9">
        <v>215</v>
      </c>
      <c r="C227" s="10">
        <v>1507</v>
      </c>
      <c r="D227" s="11" t="s">
        <v>561</v>
      </c>
      <c r="E227" s="12" t="s">
        <v>45</v>
      </c>
      <c r="F227" s="12" t="s">
        <v>36</v>
      </c>
      <c r="G227" s="13">
        <v>0.27083333333333331</v>
      </c>
      <c r="H227" s="13">
        <v>0.35493055555555553</v>
      </c>
      <c r="I227" s="14">
        <v>290</v>
      </c>
      <c r="J227" s="13">
        <v>0.59172453703703709</v>
      </c>
      <c r="K227" s="14">
        <v>356</v>
      </c>
      <c r="L227" s="13">
        <v>0.84412037037037047</v>
      </c>
      <c r="M227" s="14">
        <v>298</v>
      </c>
      <c r="N227" s="15">
        <v>1.0034027777777779</v>
      </c>
      <c r="O227" s="14">
        <v>280</v>
      </c>
      <c r="P227" s="15">
        <v>1.1114467592592592</v>
      </c>
      <c r="Q227" s="14">
        <v>272</v>
      </c>
      <c r="R227" s="15">
        <v>1.2410532407407409</v>
      </c>
      <c r="S227" s="14">
        <v>253</v>
      </c>
      <c r="T227" s="15">
        <v>1.3101157407407407</v>
      </c>
      <c r="U227" s="14">
        <v>240</v>
      </c>
      <c r="V227" s="15">
        <v>1.5267129629629628</v>
      </c>
      <c r="W227" s="14">
        <v>215</v>
      </c>
      <c r="X227" s="15">
        <f>V227-G227</f>
        <v>1.2558796296296295</v>
      </c>
    </row>
    <row r="228" spans="1:24">
      <c r="A228">
        <v>2</v>
      </c>
      <c r="B228" s="2">
        <v>216</v>
      </c>
      <c r="C228" s="3">
        <v>1352</v>
      </c>
      <c r="D228" s="4" t="s">
        <v>454</v>
      </c>
      <c r="E228" s="5" t="s">
        <v>32</v>
      </c>
      <c r="F228" s="5" t="s">
        <v>19</v>
      </c>
      <c r="G228" s="6">
        <v>0.27083333333333331</v>
      </c>
      <c r="H228" s="6">
        <v>0.35020833333333329</v>
      </c>
      <c r="I228" s="7">
        <v>198</v>
      </c>
      <c r="J228" s="6">
        <v>0.56684027777777779</v>
      </c>
      <c r="K228" s="7">
        <v>219</v>
      </c>
      <c r="L228" s="6">
        <v>0.83583333333333332</v>
      </c>
      <c r="M228" s="7">
        <v>269</v>
      </c>
      <c r="N228" s="8">
        <v>1.0054513888888887</v>
      </c>
      <c r="O228" s="7">
        <v>284</v>
      </c>
      <c r="P228" s="8">
        <v>1.1105787037037036</v>
      </c>
      <c r="Q228" s="7">
        <v>271</v>
      </c>
      <c r="R228" s="8">
        <v>1.2405092592592593</v>
      </c>
      <c r="S228" s="7">
        <v>249</v>
      </c>
      <c r="T228" s="8">
        <v>1.3052314814814816</v>
      </c>
      <c r="U228" s="7">
        <v>229</v>
      </c>
      <c r="V228" s="8">
        <v>1.528148148148148</v>
      </c>
      <c r="W228" s="7">
        <v>216</v>
      </c>
      <c r="X228" s="8">
        <f>V228-G228</f>
        <v>1.2573148148148148</v>
      </c>
    </row>
    <row r="229" spans="1:24">
      <c r="A229">
        <v>1</v>
      </c>
      <c r="B229" s="9">
        <v>217</v>
      </c>
      <c r="C229" s="10">
        <v>1329</v>
      </c>
      <c r="D229" s="11" t="s">
        <v>436</v>
      </c>
      <c r="E229" s="12" t="s">
        <v>45</v>
      </c>
      <c r="F229" s="12" t="s">
        <v>19</v>
      </c>
      <c r="G229" s="13">
        <v>0.27083333333333331</v>
      </c>
      <c r="H229" s="13">
        <v>0.34869212962962964</v>
      </c>
      <c r="I229" s="14">
        <v>182</v>
      </c>
      <c r="J229" s="13">
        <v>0.56664351851851846</v>
      </c>
      <c r="K229" s="14">
        <v>218</v>
      </c>
      <c r="L229" s="13">
        <v>0.82469907407407417</v>
      </c>
      <c r="M229" s="14">
        <v>244</v>
      </c>
      <c r="N229" s="13">
        <v>0.97633101851851845</v>
      </c>
      <c r="O229" s="14">
        <v>234</v>
      </c>
      <c r="P229" s="15">
        <v>1.0840624999999999</v>
      </c>
      <c r="Q229" s="14">
        <v>239</v>
      </c>
      <c r="R229" s="15">
        <v>1.2299305555555555</v>
      </c>
      <c r="S229" s="14">
        <v>227</v>
      </c>
      <c r="T229" s="15">
        <v>1.2991319444444445</v>
      </c>
      <c r="U229" s="14">
        <v>220</v>
      </c>
      <c r="V229" s="15">
        <v>1.5284259259259259</v>
      </c>
      <c r="W229" s="14">
        <v>217</v>
      </c>
      <c r="X229" s="15">
        <f>V229-G229</f>
        <v>1.2575925925925926</v>
      </c>
    </row>
    <row r="230" spans="1:24">
      <c r="A230">
        <v>2</v>
      </c>
      <c r="B230" s="2">
        <v>218</v>
      </c>
      <c r="C230" s="3">
        <v>1509</v>
      </c>
      <c r="D230" s="4" t="s">
        <v>562</v>
      </c>
      <c r="E230" s="5" t="s">
        <v>98</v>
      </c>
      <c r="F230" s="5" t="s">
        <v>36</v>
      </c>
      <c r="G230" s="6">
        <v>0.27083333333333331</v>
      </c>
      <c r="H230" s="6">
        <v>0.3626388888888889</v>
      </c>
      <c r="I230" s="7">
        <v>438</v>
      </c>
      <c r="J230" s="6">
        <v>0.58921296296296299</v>
      </c>
      <c r="K230" s="7">
        <v>340</v>
      </c>
      <c r="L230" s="6">
        <v>0.84244212962962972</v>
      </c>
      <c r="M230" s="7">
        <v>292</v>
      </c>
      <c r="N230" s="6">
        <v>0.99170138888888892</v>
      </c>
      <c r="O230" s="7">
        <v>263</v>
      </c>
      <c r="P230" s="8">
        <v>1.0937268518518519</v>
      </c>
      <c r="Q230" s="7">
        <v>249</v>
      </c>
      <c r="R230" s="8">
        <v>1.232349537037037</v>
      </c>
      <c r="S230" s="7">
        <v>234</v>
      </c>
      <c r="T230" s="8">
        <v>1.3023726851851851</v>
      </c>
      <c r="U230" s="7">
        <v>222</v>
      </c>
      <c r="V230" s="8">
        <v>1.5315277777777778</v>
      </c>
      <c r="W230" s="7">
        <v>218</v>
      </c>
      <c r="X230" s="8">
        <f>V230-G230</f>
        <v>1.2606944444444446</v>
      </c>
    </row>
    <row r="231" spans="1:24">
      <c r="A231">
        <v>1</v>
      </c>
      <c r="B231" s="9">
        <v>219</v>
      </c>
      <c r="C231" s="10">
        <v>1442</v>
      </c>
      <c r="D231" s="11" t="s">
        <v>512</v>
      </c>
      <c r="E231" s="12" t="s">
        <v>25</v>
      </c>
      <c r="F231" s="12" t="s">
        <v>36</v>
      </c>
      <c r="G231" s="13">
        <v>0.27083333333333331</v>
      </c>
      <c r="H231" s="13">
        <v>0.35031250000000003</v>
      </c>
      <c r="I231" s="14">
        <v>199</v>
      </c>
      <c r="J231" s="13">
        <v>0.56521990740740746</v>
      </c>
      <c r="K231" s="14">
        <v>208</v>
      </c>
      <c r="L231" s="13">
        <v>0.82383101851851848</v>
      </c>
      <c r="M231" s="14">
        <v>242</v>
      </c>
      <c r="N231" s="15">
        <v>1.0025810185185187</v>
      </c>
      <c r="O231" s="14">
        <v>278</v>
      </c>
      <c r="P231" s="15">
        <v>1.0993171296296296</v>
      </c>
      <c r="Q231" s="14">
        <v>258</v>
      </c>
      <c r="R231" s="15">
        <v>1.2342361111111111</v>
      </c>
      <c r="S231" s="14">
        <v>238</v>
      </c>
      <c r="T231" s="15">
        <v>1.3105324074074074</v>
      </c>
      <c r="U231" s="14">
        <v>242</v>
      </c>
      <c r="V231" s="15">
        <v>1.5320717592592592</v>
      </c>
      <c r="W231" s="14">
        <v>219</v>
      </c>
      <c r="X231" s="15">
        <f>V231-G231</f>
        <v>1.2612384259259259</v>
      </c>
    </row>
    <row r="232" spans="1:24">
      <c r="A232">
        <v>2</v>
      </c>
      <c r="B232" s="2">
        <v>220</v>
      </c>
      <c r="C232" s="3">
        <v>1461</v>
      </c>
      <c r="D232" s="4" t="s">
        <v>528</v>
      </c>
      <c r="E232" s="5" t="s">
        <v>45</v>
      </c>
      <c r="F232" s="5" t="s">
        <v>36</v>
      </c>
      <c r="G232" s="6">
        <v>0.27083333333333331</v>
      </c>
      <c r="H232" s="6">
        <v>0.35062499999999996</v>
      </c>
      <c r="I232" s="7">
        <v>208</v>
      </c>
      <c r="J232" s="6">
        <v>0.57201388888888893</v>
      </c>
      <c r="K232" s="7">
        <v>246</v>
      </c>
      <c r="L232" s="6">
        <v>0.85142361111111109</v>
      </c>
      <c r="M232" s="7">
        <v>321</v>
      </c>
      <c r="N232" s="8">
        <v>1.005138888888889</v>
      </c>
      <c r="O232" s="7">
        <v>282</v>
      </c>
      <c r="P232" s="8">
        <v>1.117013888888889</v>
      </c>
      <c r="Q232" s="7">
        <v>279</v>
      </c>
      <c r="R232" s="8">
        <v>1.2573148148148148</v>
      </c>
      <c r="S232" s="7">
        <v>270</v>
      </c>
      <c r="T232" s="8">
        <v>1.3166087962962962</v>
      </c>
      <c r="U232" s="7">
        <v>252</v>
      </c>
      <c r="V232" s="8">
        <v>1.5326388888888889</v>
      </c>
      <c r="W232" s="7">
        <v>220</v>
      </c>
      <c r="X232" s="8">
        <f>V232-G232</f>
        <v>1.2618055555555556</v>
      </c>
    </row>
    <row r="233" spans="1:24">
      <c r="A233">
        <v>1</v>
      </c>
      <c r="B233" s="9">
        <v>221</v>
      </c>
      <c r="C233" s="10">
        <v>1003</v>
      </c>
      <c r="D233" s="11" t="s">
        <v>255</v>
      </c>
      <c r="E233" s="12" t="s">
        <v>32</v>
      </c>
      <c r="F233" s="12" t="s">
        <v>14</v>
      </c>
      <c r="G233" s="13">
        <v>0.27083333333333331</v>
      </c>
      <c r="H233" s="13">
        <v>0.35766203703703708</v>
      </c>
      <c r="I233" s="14">
        <v>346</v>
      </c>
      <c r="J233" s="13">
        <v>0.58946759259259263</v>
      </c>
      <c r="K233" s="14">
        <v>341</v>
      </c>
      <c r="L233" s="13">
        <v>0.84116898148148145</v>
      </c>
      <c r="M233" s="14">
        <v>288</v>
      </c>
      <c r="N233" s="13">
        <v>0.99173611111111104</v>
      </c>
      <c r="O233" s="14">
        <v>264</v>
      </c>
      <c r="P233" s="15">
        <v>1.0950231481481481</v>
      </c>
      <c r="Q233" s="14">
        <v>251</v>
      </c>
      <c r="R233" s="15">
        <v>1.2491898148148148</v>
      </c>
      <c r="S233" s="14">
        <v>266</v>
      </c>
      <c r="T233" s="15">
        <v>1.3180092592592592</v>
      </c>
      <c r="U233" s="14">
        <v>253</v>
      </c>
      <c r="V233" s="15">
        <v>1.5331712962962962</v>
      </c>
      <c r="W233" s="14">
        <v>221</v>
      </c>
      <c r="X233" s="15">
        <f>V233-G233</f>
        <v>1.262337962962963</v>
      </c>
    </row>
    <row r="234" spans="1:24">
      <c r="A234">
        <v>2</v>
      </c>
      <c r="B234" s="2">
        <v>222</v>
      </c>
      <c r="C234" s="3">
        <v>1372</v>
      </c>
      <c r="D234" s="4" t="s">
        <v>467</v>
      </c>
      <c r="E234" s="5" t="s">
        <v>35</v>
      </c>
      <c r="F234" s="5" t="s">
        <v>19</v>
      </c>
      <c r="G234" s="6">
        <v>0.27083333333333331</v>
      </c>
      <c r="H234" s="6">
        <v>0.35635416666666669</v>
      </c>
      <c r="I234" s="7">
        <v>320</v>
      </c>
      <c r="J234" s="6">
        <v>0.59070601851851856</v>
      </c>
      <c r="K234" s="7">
        <v>349</v>
      </c>
      <c r="L234" s="6">
        <v>0.84310185185185194</v>
      </c>
      <c r="M234" s="7">
        <v>293</v>
      </c>
      <c r="N234" s="6">
        <v>0.98446759259259264</v>
      </c>
      <c r="O234" s="7">
        <v>251</v>
      </c>
      <c r="P234" s="8">
        <v>1.0864814814814814</v>
      </c>
      <c r="Q234" s="7">
        <v>241</v>
      </c>
      <c r="R234" s="8">
        <v>1.2258217592592593</v>
      </c>
      <c r="S234" s="7">
        <v>218</v>
      </c>
      <c r="T234" s="8">
        <v>1.2974305555555554</v>
      </c>
      <c r="U234" s="7">
        <v>215</v>
      </c>
      <c r="V234" s="8">
        <v>1.5332407407407407</v>
      </c>
      <c r="W234" s="7">
        <v>222</v>
      </c>
      <c r="X234" s="8">
        <f>V234-G234</f>
        <v>1.2624074074074074</v>
      </c>
    </row>
    <row r="235" spans="1:24">
      <c r="A235">
        <v>1</v>
      </c>
      <c r="B235" s="9">
        <v>223</v>
      </c>
      <c r="C235" s="10">
        <v>1040</v>
      </c>
      <c r="D235" s="11" t="s">
        <v>266</v>
      </c>
      <c r="E235" s="12" t="s">
        <v>27</v>
      </c>
      <c r="F235" s="12" t="s">
        <v>53</v>
      </c>
      <c r="G235" s="13">
        <v>0.27083333333333331</v>
      </c>
      <c r="H235" s="13">
        <v>0.34893518518518518</v>
      </c>
      <c r="I235" s="14">
        <v>183</v>
      </c>
      <c r="J235" s="13">
        <v>0.57548611111111114</v>
      </c>
      <c r="K235" s="14">
        <v>268</v>
      </c>
      <c r="L235" s="13">
        <v>0.84843750000000007</v>
      </c>
      <c r="M235" s="14">
        <v>315</v>
      </c>
      <c r="N235" s="15">
        <v>1.0115856481481482</v>
      </c>
      <c r="O235" s="14">
        <v>290</v>
      </c>
      <c r="P235" s="15">
        <v>1.1225000000000001</v>
      </c>
      <c r="Q235" s="14">
        <v>281</v>
      </c>
      <c r="R235" s="15">
        <v>1.2405092592592593</v>
      </c>
      <c r="S235" s="14">
        <v>250</v>
      </c>
      <c r="T235" s="15">
        <v>1.3134837962962964</v>
      </c>
      <c r="U235" s="14">
        <v>250</v>
      </c>
      <c r="V235" s="15">
        <v>1.5344328703703702</v>
      </c>
      <c r="W235" s="14">
        <v>223</v>
      </c>
      <c r="X235" s="15">
        <f>V235-G235</f>
        <v>1.263599537037037</v>
      </c>
    </row>
    <row r="236" spans="1:24">
      <c r="A236">
        <v>2</v>
      </c>
      <c r="B236" s="2">
        <v>224</v>
      </c>
      <c r="C236" s="3">
        <v>1519</v>
      </c>
      <c r="D236" s="4" t="s">
        <v>571</v>
      </c>
      <c r="E236" s="5" t="s">
        <v>158</v>
      </c>
      <c r="F236" s="5" t="s">
        <v>36</v>
      </c>
      <c r="G236" s="6">
        <v>0.27083333333333331</v>
      </c>
      <c r="H236" s="6">
        <v>0.35275462962962961</v>
      </c>
      <c r="I236" s="7">
        <v>246</v>
      </c>
      <c r="J236" s="6">
        <v>0.58793981481481483</v>
      </c>
      <c r="K236" s="7">
        <v>334</v>
      </c>
      <c r="L236" s="6">
        <v>0.85384259259259254</v>
      </c>
      <c r="M236" s="7">
        <v>326</v>
      </c>
      <c r="N236" s="6">
        <v>0.99373842592592598</v>
      </c>
      <c r="O236" s="7">
        <v>269</v>
      </c>
      <c r="P236" s="8">
        <v>1.1025347222222222</v>
      </c>
      <c r="Q236" s="7">
        <v>267</v>
      </c>
      <c r="R236" s="8">
        <v>1.2357986111111112</v>
      </c>
      <c r="S236" s="7">
        <v>241</v>
      </c>
      <c r="T236" s="8">
        <v>1.305949074074074</v>
      </c>
      <c r="U236" s="7">
        <v>231</v>
      </c>
      <c r="V236" s="8">
        <v>1.5345717592592594</v>
      </c>
      <c r="W236" s="7">
        <v>224</v>
      </c>
      <c r="X236" s="8">
        <f>V236-G236</f>
        <v>1.2637384259259261</v>
      </c>
    </row>
    <row r="237" spans="1:24">
      <c r="A237">
        <v>1</v>
      </c>
      <c r="B237" s="9">
        <v>225</v>
      </c>
      <c r="C237" s="10">
        <v>1192</v>
      </c>
      <c r="D237" s="11" t="s">
        <v>348</v>
      </c>
      <c r="E237" s="12" t="s">
        <v>35</v>
      </c>
      <c r="F237" s="12" t="s">
        <v>14</v>
      </c>
      <c r="G237" s="13">
        <v>0.27083333333333331</v>
      </c>
      <c r="H237" s="13">
        <v>0.35539351851851847</v>
      </c>
      <c r="I237" s="14">
        <v>299</v>
      </c>
      <c r="J237" s="13">
        <v>0.57975694444444448</v>
      </c>
      <c r="K237" s="14">
        <v>292</v>
      </c>
      <c r="L237" s="13">
        <v>0.83215277777777785</v>
      </c>
      <c r="M237" s="14">
        <v>258</v>
      </c>
      <c r="N237" s="13">
        <v>0.97966435185185186</v>
      </c>
      <c r="O237" s="14">
        <v>242</v>
      </c>
      <c r="P237" s="15">
        <v>1.0820833333333333</v>
      </c>
      <c r="Q237" s="14">
        <v>234</v>
      </c>
      <c r="R237" s="15">
        <v>1.2253935185185185</v>
      </c>
      <c r="S237" s="14">
        <v>216</v>
      </c>
      <c r="T237" s="15">
        <v>1.2981134259259259</v>
      </c>
      <c r="U237" s="14">
        <v>217</v>
      </c>
      <c r="V237" s="15">
        <v>1.5351388888888888</v>
      </c>
      <c r="W237" s="14">
        <v>225</v>
      </c>
      <c r="X237" s="15">
        <f>V237-G237</f>
        <v>1.2643055555555556</v>
      </c>
    </row>
    <row r="238" spans="1:24">
      <c r="A238">
        <v>2</v>
      </c>
      <c r="B238" s="2">
        <v>226</v>
      </c>
      <c r="C238" s="3">
        <v>1484</v>
      </c>
      <c r="D238" s="4" t="s">
        <v>543</v>
      </c>
      <c r="E238" s="5" t="s">
        <v>21</v>
      </c>
      <c r="F238" s="5" t="s">
        <v>36</v>
      </c>
      <c r="G238" s="6">
        <v>0.27083333333333331</v>
      </c>
      <c r="H238" s="6">
        <v>0.36268518518518517</v>
      </c>
      <c r="I238" s="7">
        <v>440</v>
      </c>
      <c r="J238" s="6">
        <v>0.59045138888888882</v>
      </c>
      <c r="K238" s="7">
        <v>346</v>
      </c>
      <c r="L238" s="6">
        <v>0.84040509259259266</v>
      </c>
      <c r="M238" s="7">
        <v>284</v>
      </c>
      <c r="N238" s="6">
        <v>0.97680555555555559</v>
      </c>
      <c r="O238" s="7">
        <v>236</v>
      </c>
      <c r="P238" s="8">
        <v>1.0926041666666666</v>
      </c>
      <c r="Q238" s="7">
        <v>248</v>
      </c>
      <c r="R238" s="8">
        <v>1.229837962962963</v>
      </c>
      <c r="S238" s="7">
        <v>226</v>
      </c>
      <c r="T238" s="8">
        <v>1.3036805555555555</v>
      </c>
      <c r="U238" s="7">
        <v>226</v>
      </c>
      <c r="V238" s="8">
        <v>1.5359953703703704</v>
      </c>
      <c r="W238" s="7">
        <v>226</v>
      </c>
      <c r="X238" s="8">
        <f>V238-G238</f>
        <v>1.2651620370370371</v>
      </c>
    </row>
    <row r="239" spans="1:24">
      <c r="A239">
        <v>1</v>
      </c>
      <c r="B239" s="9">
        <v>227</v>
      </c>
      <c r="C239" s="10">
        <v>1364</v>
      </c>
      <c r="D239" s="11" t="s">
        <v>461</v>
      </c>
      <c r="E239" s="12" t="s">
        <v>21</v>
      </c>
      <c r="F239" s="12" t="s">
        <v>19</v>
      </c>
      <c r="G239" s="13">
        <v>0.27083333333333331</v>
      </c>
      <c r="H239" s="13">
        <v>0.35700231481481487</v>
      </c>
      <c r="I239" s="14">
        <v>335</v>
      </c>
      <c r="J239" s="13">
        <v>0.57329861111111113</v>
      </c>
      <c r="K239" s="14">
        <v>255</v>
      </c>
      <c r="L239" s="13">
        <v>0.81898148148148142</v>
      </c>
      <c r="M239" s="14">
        <v>231</v>
      </c>
      <c r="N239" s="13">
        <v>0.95979166666666671</v>
      </c>
      <c r="O239" s="14">
        <v>215</v>
      </c>
      <c r="P239" s="15">
        <v>1.0662962962962963</v>
      </c>
      <c r="Q239" s="14">
        <v>221</v>
      </c>
      <c r="R239" s="15">
        <v>1.2085300925925926</v>
      </c>
      <c r="S239" s="14">
        <v>202</v>
      </c>
      <c r="T239" s="15">
        <v>1.2871527777777778</v>
      </c>
      <c r="U239" s="14">
        <v>204</v>
      </c>
      <c r="V239" s="15">
        <v>1.536550925925926</v>
      </c>
      <c r="W239" s="14">
        <v>227</v>
      </c>
      <c r="X239" s="15">
        <f>V239-G239</f>
        <v>1.2657175925925928</v>
      </c>
    </row>
    <row r="240" spans="1:24">
      <c r="A240">
        <v>2</v>
      </c>
      <c r="B240" s="2">
        <v>228</v>
      </c>
      <c r="C240" s="3">
        <v>1375</v>
      </c>
      <c r="D240" s="4" t="s">
        <v>468</v>
      </c>
      <c r="E240" s="5" t="s">
        <v>98</v>
      </c>
      <c r="F240" s="5" t="s">
        <v>19</v>
      </c>
      <c r="G240" s="6">
        <v>0.27083333333333331</v>
      </c>
      <c r="H240" s="6">
        <v>0.35298611111111117</v>
      </c>
      <c r="I240" s="7">
        <v>252</v>
      </c>
      <c r="J240" s="6">
        <v>0.56762731481481488</v>
      </c>
      <c r="K240" s="7">
        <v>225</v>
      </c>
      <c r="L240" s="6">
        <v>0.81858796296296299</v>
      </c>
      <c r="M240" s="7">
        <v>227</v>
      </c>
      <c r="N240" s="6">
        <v>0.95865740740740746</v>
      </c>
      <c r="O240" s="7">
        <v>212</v>
      </c>
      <c r="P240" s="8">
        <v>1.0653703703703703</v>
      </c>
      <c r="Q240" s="7">
        <v>218</v>
      </c>
      <c r="R240" s="8">
        <v>1.227997685185185</v>
      </c>
      <c r="S240" s="7">
        <v>221</v>
      </c>
      <c r="T240" s="8">
        <v>1.2974074074074073</v>
      </c>
      <c r="U240" s="7">
        <v>214</v>
      </c>
      <c r="V240" s="8">
        <v>1.536550925925926</v>
      </c>
      <c r="W240" s="7">
        <v>228</v>
      </c>
      <c r="X240" s="8">
        <f>V240-G240</f>
        <v>1.2657175925925928</v>
      </c>
    </row>
    <row r="241" spans="1:24">
      <c r="A241">
        <v>1</v>
      </c>
      <c r="B241" s="9">
        <v>229</v>
      </c>
      <c r="C241" s="10">
        <v>1513</v>
      </c>
      <c r="D241" s="11" t="s">
        <v>566</v>
      </c>
      <c r="E241" s="12" t="s">
        <v>32</v>
      </c>
      <c r="F241" s="12" t="s">
        <v>36</v>
      </c>
      <c r="G241" s="13">
        <v>0.27083333333333331</v>
      </c>
      <c r="H241" s="13">
        <v>0.35326388888888888</v>
      </c>
      <c r="I241" s="14">
        <v>257</v>
      </c>
      <c r="J241" s="13">
        <v>0.57674768518518515</v>
      </c>
      <c r="K241" s="14">
        <v>274</v>
      </c>
      <c r="L241" s="13">
        <v>0.82796296296296301</v>
      </c>
      <c r="M241" s="14">
        <v>249</v>
      </c>
      <c r="N241" s="15">
        <v>1.0036458333333333</v>
      </c>
      <c r="O241" s="14">
        <v>281</v>
      </c>
      <c r="P241" s="15">
        <v>1.1154166666666667</v>
      </c>
      <c r="Q241" s="14">
        <v>277</v>
      </c>
      <c r="R241" s="15">
        <v>1.2573032407407407</v>
      </c>
      <c r="S241" s="14">
        <v>269</v>
      </c>
      <c r="T241" s="15">
        <v>1.3200462962962962</v>
      </c>
      <c r="U241" s="14">
        <v>256</v>
      </c>
      <c r="V241" s="15">
        <v>1.5367476851851851</v>
      </c>
      <c r="W241" s="14">
        <v>229</v>
      </c>
      <c r="X241" s="15">
        <f>V241-G241</f>
        <v>1.2659143518518519</v>
      </c>
    </row>
    <row r="242" spans="1:24">
      <c r="A242">
        <v>2</v>
      </c>
      <c r="B242" s="2">
        <v>230</v>
      </c>
      <c r="C242" s="3">
        <v>1242</v>
      </c>
      <c r="D242" s="4" t="s">
        <v>383</v>
      </c>
      <c r="E242" s="5" t="s">
        <v>16</v>
      </c>
      <c r="F242" s="5" t="s">
        <v>19</v>
      </c>
      <c r="G242" s="6">
        <v>0.27083333333333331</v>
      </c>
      <c r="H242" s="6">
        <v>0.34319444444444441</v>
      </c>
      <c r="I242" s="7">
        <v>102</v>
      </c>
      <c r="J242" s="6">
        <v>0.53996527777777781</v>
      </c>
      <c r="K242" s="7">
        <v>138</v>
      </c>
      <c r="L242" s="6">
        <v>0.79309027777777785</v>
      </c>
      <c r="M242" s="7">
        <v>177</v>
      </c>
      <c r="N242" s="6">
        <v>0.95974537037037033</v>
      </c>
      <c r="O242" s="7">
        <v>214</v>
      </c>
      <c r="P242" s="8">
        <v>1.0956365740740741</v>
      </c>
      <c r="Q242" s="7">
        <v>253</v>
      </c>
      <c r="R242" s="8">
        <v>1.2451041666666667</v>
      </c>
      <c r="S242" s="7">
        <v>261</v>
      </c>
      <c r="T242" s="8">
        <v>1.3107754629629629</v>
      </c>
      <c r="U242" s="7">
        <v>243</v>
      </c>
      <c r="V242" s="8">
        <v>1.537962962962963</v>
      </c>
      <c r="W242" s="7">
        <v>230</v>
      </c>
      <c r="X242" s="8">
        <f>V242-G242</f>
        <v>1.2671296296296297</v>
      </c>
    </row>
    <row r="243" spans="1:24">
      <c r="A243">
        <v>1</v>
      </c>
      <c r="B243" s="9">
        <v>231</v>
      </c>
      <c r="C243" s="10">
        <v>1025</v>
      </c>
      <c r="D243" s="11" t="s">
        <v>259</v>
      </c>
      <c r="E243" s="12" t="s">
        <v>35</v>
      </c>
      <c r="F243" s="12" t="s">
        <v>53</v>
      </c>
      <c r="G243" s="13">
        <v>0.27083333333333331</v>
      </c>
      <c r="H243" s="13">
        <v>0.34626157407407404</v>
      </c>
      <c r="I243" s="14">
        <v>145</v>
      </c>
      <c r="J243" s="13">
        <v>0.54995370370370367</v>
      </c>
      <c r="K243" s="14">
        <v>170</v>
      </c>
      <c r="L243" s="13">
        <v>0.81422453703703701</v>
      </c>
      <c r="M243" s="14">
        <v>218</v>
      </c>
      <c r="N243" s="13">
        <v>0.95412037037037034</v>
      </c>
      <c r="O243" s="14">
        <v>205</v>
      </c>
      <c r="P243" s="15">
        <v>1.0469444444444445</v>
      </c>
      <c r="Q243" s="14">
        <v>186</v>
      </c>
      <c r="R243" s="15">
        <v>1.2309606481481481</v>
      </c>
      <c r="S243" s="14">
        <v>231</v>
      </c>
      <c r="T243" s="15">
        <v>1.3028124999999999</v>
      </c>
      <c r="U243" s="14">
        <v>224</v>
      </c>
      <c r="V243" s="15">
        <v>1.5380324074074074</v>
      </c>
      <c r="W243" s="14">
        <v>231</v>
      </c>
      <c r="X243" s="15">
        <f>V243-G243</f>
        <v>1.2671990740740742</v>
      </c>
    </row>
    <row r="244" spans="1:24">
      <c r="A244">
        <v>2</v>
      </c>
      <c r="B244" s="2">
        <v>232</v>
      </c>
      <c r="C244" s="3">
        <v>1183</v>
      </c>
      <c r="D244" s="4" t="s">
        <v>343</v>
      </c>
      <c r="E244" s="5" t="s">
        <v>35</v>
      </c>
      <c r="F244" s="5" t="s">
        <v>14</v>
      </c>
      <c r="G244" s="6">
        <v>0.27083333333333331</v>
      </c>
      <c r="H244" s="6">
        <v>0.35606481481481483</v>
      </c>
      <c r="I244" s="7">
        <v>313</v>
      </c>
      <c r="J244" s="6">
        <v>0.5774421296296296</v>
      </c>
      <c r="K244" s="7">
        <v>275</v>
      </c>
      <c r="L244" s="6">
        <v>0.82346064814814823</v>
      </c>
      <c r="M244" s="7">
        <v>241</v>
      </c>
      <c r="N244" s="6">
        <v>0.9553124999999999</v>
      </c>
      <c r="O244" s="7">
        <v>206</v>
      </c>
      <c r="P244" s="8">
        <v>1.0620138888888888</v>
      </c>
      <c r="Q244" s="7">
        <v>211</v>
      </c>
      <c r="R244" s="8">
        <v>1.2315972222222222</v>
      </c>
      <c r="S244" s="7">
        <v>233</v>
      </c>
      <c r="T244" s="8">
        <v>1.3054745370370371</v>
      </c>
      <c r="U244" s="7">
        <v>230</v>
      </c>
      <c r="V244" s="8">
        <v>1.5404513888888889</v>
      </c>
      <c r="W244" s="7">
        <v>232</v>
      </c>
      <c r="X244" s="8">
        <f>V244-G244</f>
        <v>1.2696180555555556</v>
      </c>
    </row>
    <row r="245" spans="1:24">
      <c r="A245">
        <v>1</v>
      </c>
      <c r="B245" s="9">
        <v>233</v>
      </c>
      <c r="C245" s="10">
        <v>1137</v>
      </c>
      <c r="D245" s="11" t="s">
        <v>319</v>
      </c>
      <c r="E245" s="12" t="s">
        <v>48</v>
      </c>
      <c r="F245" s="12" t="s">
        <v>14</v>
      </c>
      <c r="G245" s="13">
        <v>0.27083333333333331</v>
      </c>
      <c r="H245" s="13">
        <v>0.35921296296296296</v>
      </c>
      <c r="I245" s="14">
        <v>380</v>
      </c>
      <c r="J245" s="13">
        <v>0.58841435185185187</v>
      </c>
      <c r="K245" s="14">
        <v>336</v>
      </c>
      <c r="L245" s="13">
        <v>0.84407407407407409</v>
      </c>
      <c r="M245" s="14">
        <v>297</v>
      </c>
      <c r="N245" s="13">
        <v>0.99175925925925934</v>
      </c>
      <c r="O245" s="14">
        <v>265</v>
      </c>
      <c r="P245" s="15">
        <v>1.1015625</v>
      </c>
      <c r="Q245" s="14">
        <v>264</v>
      </c>
      <c r="R245" s="15">
        <v>1.2371990740740741</v>
      </c>
      <c r="S245" s="14">
        <v>244</v>
      </c>
      <c r="T245" s="15">
        <v>1.3099074074074075</v>
      </c>
      <c r="U245" s="14">
        <v>239</v>
      </c>
      <c r="V245" s="15">
        <v>1.5406712962962963</v>
      </c>
      <c r="W245" s="14">
        <v>233</v>
      </c>
      <c r="X245" s="15">
        <f>V245-G245</f>
        <v>1.269837962962963</v>
      </c>
    </row>
    <row r="246" spans="1:24">
      <c r="A246">
        <v>2</v>
      </c>
      <c r="B246" s="2">
        <v>234</v>
      </c>
      <c r="C246" s="3">
        <v>1525</v>
      </c>
      <c r="D246" s="4" t="s">
        <v>577</v>
      </c>
      <c r="E246" s="5" t="s">
        <v>21</v>
      </c>
      <c r="F246" s="5" t="s">
        <v>36</v>
      </c>
      <c r="G246" s="6">
        <v>0.27083333333333331</v>
      </c>
      <c r="H246" s="6">
        <v>0.35413194444444446</v>
      </c>
      <c r="I246" s="7">
        <v>266</v>
      </c>
      <c r="J246" s="6">
        <v>0.57306712962962958</v>
      </c>
      <c r="K246" s="7">
        <v>252</v>
      </c>
      <c r="L246" s="6">
        <v>0.83420138888888884</v>
      </c>
      <c r="M246" s="7">
        <v>265</v>
      </c>
      <c r="N246" s="6">
        <v>0.96736111111111101</v>
      </c>
      <c r="O246" s="7">
        <v>223</v>
      </c>
      <c r="P246" s="8">
        <v>1.0707060185185184</v>
      </c>
      <c r="Q246" s="7">
        <v>225</v>
      </c>
      <c r="R246" s="8">
        <v>1.2143171296296296</v>
      </c>
      <c r="S246" s="7">
        <v>210</v>
      </c>
      <c r="T246" s="8">
        <v>1.2936574074074074</v>
      </c>
      <c r="U246" s="7">
        <v>210</v>
      </c>
      <c r="V246" s="8">
        <v>1.5412037037037036</v>
      </c>
      <c r="W246" s="7">
        <v>234</v>
      </c>
      <c r="X246" s="8">
        <f>V246-G246</f>
        <v>1.2703703703703704</v>
      </c>
    </row>
    <row r="247" spans="1:24">
      <c r="A247">
        <v>1</v>
      </c>
      <c r="B247" s="9">
        <v>235</v>
      </c>
      <c r="C247" s="10">
        <v>1148</v>
      </c>
      <c r="D247" s="11" t="s">
        <v>324</v>
      </c>
      <c r="E247" s="12" t="s">
        <v>48</v>
      </c>
      <c r="F247" s="12" t="s">
        <v>14</v>
      </c>
      <c r="G247" s="13">
        <v>0.27083333333333331</v>
      </c>
      <c r="H247" s="13">
        <v>0.35408564814814819</v>
      </c>
      <c r="I247" s="14">
        <v>265</v>
      </c>
      <c r="J247" s="13">
        <v>0.57057870370370367</v>
      </c>
      <c r="K247" s="14">
        <v>240</v>
      </c>
      <c r="L247" s="13">
        <v>0.83332175925925922</v>
      </c>
      <c r="M247" s="14">
        <v>262</v>
      </c>
      <c r="N247" s="15">
        <v>1.0088425925925926</v>
      </c>
      <c r="O247" s="14">
        <v>289</v>
      </c>
      <c r="P247" s="15">
        <v>1.0964814814814814</v>
      </c>
      <c r="Q247" s="14">
        <v>255</v>
      </c>
      <c r="R247" s="15">
        <v>1.2507060185185186</v>
      </c>
      <c r="S247" s="14">
        <v>267</v>
      </c>
      <c r="T247" s="15">
        <v>1.3120833333333333</v>
      </c>
      <c r="U247" s="14">
        <v>246</v>
      </c>
      <c r="V247" s="15">
        <v>1.5413657407407406</v>
      </c>
      <c r="W247" s="14">
        <v>235</v>
      </c>
      <c r="X247" s="15">
        <f>V247-G247</f>
        <v>1.2705324074074074</v>
      </c>
    </row>
    <row r="248" spans="1:24">
      <c r="A248">
        <v>2</v>
      </c>
      <c r="B248" s="2">
        <v>236</v>
      </c>
      <c r="C248" s="3">
        <v>1455</v>
      </c>
      <c r="D248" s="4" t="s">
        <v>524</v>
      </c>
      <c r="E248" s="5" t="s">
        <v>98</v>
      </c>
      <c r="F248" s="5" t="s">
        <v>36</v>
      </c>
      <c r="G248" s="6">
        <v>0.27083333333333331</v>
      </c>
      <c r="H248" s="6">
        <v>0.35723379629629631</v>
      </c>
      <c r="I248" s="7">
        <v>337</v>
      </c>
      <c r="J248" s="6">
        <v>0.56815972222222222</v>
      </c>
      <c r="K248" s="7">
        <v>229</v>
      </c>
      <c r="L248" s="6">
        <v>0.81565972222222216</v>
      </c>
      <c r="M248" s="7">
        <v>222</v>
      </c>
      <c r="N248" s="6">
        <v>0.9845949074074074</v>
      </c>
      <c r="O248" s="7">
        <v>252</v>
      </c>
      <c r="P248" s="8">
        <v>1.0925115740740741</v>
      </c>
      <c r="Q248" s="7">
        <v>247</v>
      </c>
      <c r="R248" s="8">
        <v>1.2468055555555555</v>
      </c>
      <c r="S248" s="7">
        <v>264</v>
      </c>
      <c r="T248" s="8">
        <v>1.3185532407407408</v>
      </c>
      <c r="U248" s="7">
        <v>254</v>
      </c>
      <c r="V248" s="8">
        <v>1.541898148148148</v>
      </c>
      <c r="W248" s="7">
        <v>236</v>
      </c>
      <c r="X248" s="8">
        <f>V248-G248</f>
        <v>1.2710648148148147</v>
      </c>
    </row>
    <row r="249" spans="1:24">
      <c r="A249">
        <v>1</v>
      </c>
      <c r="B249" s="9">
        <v>237</v>
      </c>
      <c r="C249" s="10">
        <v>1219</v>
      </c>
      <c r="D249" s="11" t="s">
        <v>364</v>
      </c>
      <c r="E249" s="12" t="s">
        <v>45</v>
      </c>
      <c r="F249" s="12" t="s">
        <v>19</v>
      </c>
      <c r="G249" s="13">
        <v>0.27083333333333331</v>
      </c>
      <c r="H249" s="13">
        <v>0.33832175925925928</v>
      </c>
      <c r="I249" s="14">
        <v>54</v>
      </c>
      <c r="J249" s="13">
        <v>0.53222222222222226</v>
      </c>
      <c r="K249" s="14">
        <v>112</v>
      </c>
      <c r="L249" s="13">
        <v>0.76616898148148149</v>
      </c>
      <c r="M249" s="14">
        <v>124</v>
      </c>
      <c r="N249" s="13">
        <v>0.94641203703703702</v>
      </c>
      <c r="O249" s="14">
        <v>192</v>
      </c>
      <c r="P249" s="15">
        <v>1.0321180555555556</v>
      </c>
      <c r="Q249" s="14">
        <v>175</v>
      </c>
      <c r="R249" s="15">
        <v>1.2110648148148149</v>
      </c>
      <c r="S249" s="14">
        <v>208</v>
      </c>
      <c r="T249" s="15">
        <v>1.2982291666666665</v>
      </c>
      <c r="U249" s="14">
        <v>218</v>
      </c>
      <c r="V249" s="15">
        <v>1.5443287037037037</v>
      </c>
      <c r="W249" s="14">
        <v>237</v>
      </c>
      <c r="X249" s="15">
        <f>V249-G249</f>
        <v>1.2734953703703704</v>
      </c>
    </row>
    <row r="250" spans="1:24">
      <c r="A250">
        <v>2</v>
      </c>
      <c r="B250" s="2">
        <v>238</v>
      </c>
      <c r="C250" s="3">
        <v>1497</v>
      </c>
      <c r="D250" s="4" t="s">
        <v>553</v>
      </c>
      <c r="E250" s="5" t="s">
        <v>21</v>
      </c>
      <c r="F250" s="5" t="s">
        <v>36</v>
      </c>
      <c r="G250" s="6">
        <v>0.27083333333333331</v>
      </c>
      <c r="H250" s="6">
        <v>0.3636226851851852</v>
      </c>
      <c r="I250" s="7">
        <v>452</v>
      </c>
      <c r="J250" s="6">
        <v>0.59038194444444447</v>
      </c>
      <c r="K250" s="7">
        <v>345</v>
      </c>
      <c r="L250" s="6">
        <v>0.82966435185185183</v>
      </c>
      <c r="M250" s="7">
        <v>256</v>
      </c>
      <c r="N250" s="6">
        <v>0.99190972222222218</v>
      </c>
      <c r="O250" s="7">
        <v>266</v>
      </c>
      <c r="P250" s="8">
        <v>1.0976041666666667</v>
      </c>
      <c r="Q250" s="7">
        <v>256</v>
      </c>
      <c r="R250" s="8">
        <v>1.2430324074074075</v>
      </c>
      <c r="S250" s="7">
        <v>256</v>
      </c>
      <c r="T250" s="8">
        <v>1.3123032407407407</v>
      </c>
      <c r="U250" s="7">
        <v>249</v>
      </c>
      <c r="V250" s="8">
        <v>1.5454166666666669</v>
      </c>
      <c r="W250" s="7">
        <v>238</v>
      </c>
      <c r="X250" s="8">
        <f>V250-G250</f>
        <v>1.2745833333333336</v>
      </c>
    </row>
    <row r="251" spans="1:24">
      <c r="A251">
        <v>1</v>
      </c>
      <c r="B251" s="9">
        <v>239</v>
      </c>
      <c r="C251" s="10">
        <v>1356</v>
      </c>
      <c r="D251" s="11" t="s">
        <v>457</v>
      </c>
      <c r="E251" s="12" t="s">
        <v>158</v>
      </c>
      <c r="F251" s="12" t="s">
        <v>19</v>
      </c>
      <c r="G251" s="13">
        <v>0.27083333333333331</v>
      </c>
      <c r="H251" s="13">
        <v>0.35479166666666667</v>
      </c>
      <c r="I251" s="14">
        <v>285</v>
      </c>
      <c r="J251" s="13">
        <v>0.57328703703703698</v>
      </c>
      <c r="K251" s="14">
        <v>254</v>
      </c>
      <c r="L251" s="13">
        <v>0.81486111111111104</v>
      </c>
      <c r="M251" s="14">
        <v>220</v>
      </c>
      <c r="N251" s="13">
        <v>0.96685185185185185</v>
      </c>
      <c r="O251" s="14">
        <v>222</v>
      </c>
      <c r="P251" s="15">
        <v>1.0694675925925925</v>
      </c>
      <c r="Q251" s="14">
        <v>223</v>
      </c>
      <c r="R251" s="15">
        <v>1.225636574074074</v>
      </c>
      <c r="S251" s="14">
        <v>217</v>
      </c>
      <c r="T251" s="15">
        <v>1.3044444444444443</v>
      </c>
      <c r="U251" s="14">
        <v>227</v>
      </c>
      <c r="V251" s="15">
        <v>1.5457291666666666</v>
      </c>
      <c r="W251" s="14">
        <v>239</v>
      </c>
      <c r="X251" s="15">
        <f>V251-G251</f>
        <v>1.2748958333333333</v>
      </c>
    </row>
    <row r="252" spans="1:24">
      <c r="A252">
        <v>2</v>
      </c>
      <c r="B252" s="2">
        <v>240</v>
      </c>
      <c r="C252" s="3">
        <v>1037</v>
      </c>
      <c r="D252" s="4" t="s">
        <v>264</v>
      </c>
      <c r="E252" s="5" t="s">
        <v>21</v>
      </c>
      <c r="F252" s="5" t="s">
        <v>53</v>
      </c>
      <c r="G252" s="6">
        <v>0.27083333333333331</v>
      </c>
      <c r="H252" s="6">
        <v>0.34159722222222227</v>
      </c>
      <c r="I252" s="7">
        <v>87</v>
      </c>
      <c r="J252" s="6">
        <v>0.52034722222222218</v>
      </c>
      <c r="K252" s="7">
        <v>75</v>
      </c>
      <c r="L252" s="6">
        <v>0.73532407407407396</v>
      </c>
      <c r="M252" s="7">
        <v>89</v>
      </c>
      <c r="N252" s="6">
        <v>0.84605324074074073</v>
      </c>
      <c r="O252" s="7">
        <v>88</v>
      </c>
      <c r="P252" s="6">
        <v>0.9347685185185185</v>
      </c>
      <c r="Q252" s="7">
        <v>93</v>
      </c>
      <c r="R252" s="8">
        <v>1.0846527777777777</v>
      </c>
      <c r="S252" s="7">
        <v>101</v>
      </c>
      <c r="T252" s="8">
        <v>1.1874189814814815</v>
      </c>
      <c r="U252" s="7">
        <v>117</v>
      </c>
      <c r="V252" s="8">
        <v>1.546875</v>
      </c>
      <c r="W252" s="7">
        <v>240</v>
      </c>
      <c r="X252" s="8">
        <f>V252-G252</f>
        <v>1.2760416666666667</v>
      </c>
    </row>
    <row r="253" spans="1:24">
      <c r="A253">
        <v>1</v>
      </c>
      <c r="B253" s="9">
        <v>241</v>
      </c>
      <c r="C253" s="10">
        <v>1408</v>
      </c>
      <c r="D253" s="11" t="s">
        <v>492</v>
      </c>
      <c r="E253" s="12" t="s">
        <v>50</v>
      </c>
      <c r="F253" s="12" t="s">
        <v>19</v>
      </c>
      <c r="G253" s="13">
        <v>0.27083333333333331</v>
      </c>
      <c r="H253" s="13">
        <v>0.36274305555555553</v>
      </c>
      <c r="I253" s="14">
        <v>441</v>
      </c>
      <c r="J253" s="13">
        <v>0.58898148148148144</v>
      </c>
      <c r="K253" s="14">
        <v>338</v>
      </c>
      <c r="L253" s="13">
        <v>0.84105324074074073</v>
      </c>
      <c r="M253" s="14">
        <v>287</v>
      </c>
      <c r="N253" s="15">
        <v>1.0116550925925927</v>
      </c>
      <c r="O253" s="14">
        <v>291</v>
      </c>
      <c r="P253" s="15">
        <v>1.1136689814814815</v>
      </c>
      <c r="Q253" s="14">
        <v>274</v>
      </c>
      <c r="R253" s="15">
        <v>1.2454861111111111</v>
      </c>
      <c r="S253" s="14">
        <v>263</v>
      </c>
      <c r="T253" s="15">
        <v>1.3122222222222222</v>
      </c>
      <c r="U253" s="14">
        <v>247</v>
      </c>
      <c r="V253" s="15">
        <v>1.5485995370370371</v>
      </c>
      <c r="W253" s="14">
        <v>241</v>
      </c>
      <c r="X253" s="15">
        <f>V253-G253</f>
        <v>1.2777662037037039</v>
      </c>
    </row>
    <row r="254" spans="1:24">
      <c r="A254">
        <v>2</v>
      </c>
      <c r="B254" s="2">
        <v>242</v>
      </c>
      <c r="C254" s="3">
        <v>1465</v>
      </c>
      <c r="D254" s="4" t="s">
        <v>531</v>
      </c>
      <c r="E254" s="5" t="s">
        <v>48</v>
      </c>
      <c r="F254" s="5" t="s">
        <v>36</v>
      </c>
      <c r="G254" s="6">
        <v>0.27083333333333331</v>
      </c>
      <c r="H254" s="6">
        <v>0.34850694444444441</v>
      </c>
      <c r="I254" s="7">
        <v>179</v>
      </c>
      <c r="J254" s="6">
        <v>0.57400462962962961</v>
      </c>
      <c r="K254" s="7">
        <v>257</v>
      </c>
      <c r="L254" s="6">
        <v>0.8294907407407407</v>
      </c>
      <c r="M254" s="7">
        <v>254</v>
      </c>
      <c r="N254" s="6">
        <v>0.99415509259259249</v>
      </c>
      <c r="O254" s="7">
        <v>272</v>
      </c>
      <c r="P254" s="8">
        <v>1.0897685185185186</v>
      </c>
      <c r="Q254" s="7">
        <v>245</v>
      </c>
      <c r="R254" s="8">
        <v>1.2308564814814815</v>
      </c>
      <c r="S254" s="7">
        <v>229</v>
      </c>
      <c r="T254" s="8">
        <v>1.3068402777777777</v>
      </c>
      <c r="U254" s="7">
        <v>234</v>
      </c>
      <c r="V254" s="8">
        <v>1.5491203703703704</v>
      </c>
      <c r="W254" s="7">
        <v>242</v>
      </c>
      <c r="X254" s="8">
        <f>V254-G254</f>
        <v>1.2782870370370372</v>
      </c>
    </row>
    <row r="255" spans="1:24">
      <c r="A255">
        <v>1</v>
      </c>
      <c r="B255" s="9">
        <v>243</v>
      </c>
      <c r="C255" s="10">
        <v>1639</v>
      </c>
      <c r="D255" s="11" t="s">
        <v>616</v>
      </c>
      <c r="E255" s="12" t="s">
        <v>35</v>
      </c>
      <c r="F255" s="12" t="s">
        <v>55</v>
      </c>
      <c r="G255" s="13">
        <v>0.27083333333333331</v>
      </c>
      <c r="H255" s="13">
        <v>0.36351851851851852</v>
      </c>
      <c r="I255" s="14">
        <v>451</v>
      </c>
      <c r="J255" s="13">
        <v>0.59255787037037033</v>
      </c>
      <c r="K255" s="14">
        <v>359</v>
      </c>
      <c r="L255" s="13">
        <v>0.82177083333333334</v>
      </c>
      <c r="M255" s="14">
        <v>237</v>
      </c>
      <c r="N255" s="13">
        <v>0.99542824074074077</v>
      </c>
      <c r="O255" s="14">
        <v>273</v>
      </c>
      <c r="P255" s="15">
        <v>1.1016782407407408</v>
      </c>
      <c r="Q255" s="14">
        <v>266</v>
      </c>
      <c r="R255" s="15">
        <v>1.2611805555555555</v>
      </c>
      <c r="S255" s="14">
        <v>274</v>
      </c>
      <c r="T255" s="15">
        <v>1.3247453703703704</v>
      </c>
      <c r="U255" s="14">
        <v>259</v>
      </c>
      <c r="V255" s="15">
        <v>1.5498726851851854</v>
      </c>
      <c r="W255" s="14">
        <v>243</v>
      </c>
      <c r="X255" s="15">
        <f>V255-G255</f>
        <v>1.2790393518518521</v>
      </c>
    </row>
    <row r="256" spans="1:24">
      <c r="A256">
        <v>2</v>
      </c>
      <c r="B256" s="2">
        <v>244</v>
      </c>
      <c r="C256" s="3">
        <v>1520</v>
      </c>
      <c r="D256" s="4" t="s">
        <v>572</v>
      </c>
      <c r="E256" s="5" t="s">
        <v>21</v>
      </c>
      <c r="F256" s="5" t="s">
        <v>36</v>
      </c>
      <c r="G256" s="6">
        <v>0.27083333333333331</v>
      </c>
      <c r="H256" s="6">
        <v>0.35788194444444449</v>
      </c>
      <c r="I256" s="7">
        <v>354</v>
      </c>
      <c r="J256" s="6">
        <v>0.56811342592592595</v>
      </c>
      <c r="K256" s="7">
        <v>228</v>
      </c>
      <c r="L256" s="6">
        <v>0.82459490740740737</v>
      </c>
      <c r="M256" s="7">
        <v>243</v>
      </c>
      <c r="N256" s="6">
        <v>0.98069444444444442</v>
      </c>
      <c r="O256" s="7">
        <v>246</v>
      </c>
      <c r="P256" s="8">
        <v>1.0924768518518519</v>
      </c>
      <c r="Q256" s="7">
        <v>246</v>
      </c>
      <c r="R256" s="8">
        <v>1.2436921296296297</v>
      </c>
      <c r="S256" s="7">
        <v>257</v>
      </c>
      <c r="T256" s="8">
        <v>1.3111921296296296</v>
      </c>
      <c r="U256" s="7">
        <v>244</v>
      </c>
      <c r="V256" s="8">
        <v>1.5501736111111111</v>
      </c>
      <c r="W256" s="7">
        <v>244</v>
      </c>
      <c r="X256" s="8">
        <f>V256-G256</f>
        <v>1.2793402777777778</v>
      </c>
    </row>
    <row r="257" spans="1:24">
      <c r="A257">
        <v>1</v>
      </c>
      <c r="B257" s="9">
        <v>245</v>
      </c>
      <c r="C257" s="10">
        <v>1068</v>
      </c>
      <c r="D257" s="11" t="s">
        <v>281</v>
      </c>
      <c r="E257" s="12" t="s">
        <v>21</v>
      </c>
      <c r="F257" s="12" t="s">
        <v>14</v>
      </c>
      <c r="G257" s="13">
        <v>0.27083333333333331</v>
      </c>
      <c r="H257" s="13">
        <v>0.35326388888888888</v>
      </c>
      <c r="I257" s="14">
        <v>258</v>
      </c>
      <c r="J257" s="13">
        <v>0.5678819444444444</v>
      </c>
      <c r="K257" s="14">
        <v>226</v>
      </c>
      <c r="L257" s="13">
        <v>0.79545138888888889</v>
      </c>
      <c r="M257" s="14">
        <v>188</v>
      </c>
      <c r="N257" s="13">
        <v>0.93707175925925934</v>
      </c>
      <c r="O257" s="14">
        <v>182</v>
      </c>
      <c r="P257" s="15">
        <v>1.0567361111111111</v>
      </c>
      <c r="Q257" s="14">
        <v>205</v>
      </c>
      <c r="R257" s="15">
        <v>1.2247916666666667</v>
      </c>
      <c r="S257" s="14">
        <v>215</v>
      </c>
      <c r="T257" s="15">
        <v>1.2961805555555557</v>
      </c>
      <c r="U257" s="14">
        <v>213</v>
      </c>
      <c r="V257" s="15">
        <v>1.5533796296296296</v>
      </c>
      <c r="W257" s="14">
        <v>245</v>
      </c>
      <c r="X257" s="15">
        <f>V257-G257</f>
        <v>1.2825462962962964</v>
      </c>
    </row>
    <row r="258" spans="1:24">
      <c r="A258">
        <v>2</v>
      </c>
      <c r="B258" s="2">
        <v>246</v>
      </c>
      <c r="C258" s="3">
        <v>1479</v>
      </c>
      <c r="D258" s="4" t="s">
        <v>540</v>
      </c>
      <c r="E258" s="5" t="s">
        <v>250</v>
      </c>
      <c r="F258" s="5" t="s">
        <v>36</v>
      </c>
      <c r="G258" s="6">
        <v>0.27083333333333331</v>
      </c>
      <c r="H258" s="6">
        <v>0.34774305555555557</v>
      </c>
      <c r="I258" s="7">
        <v>169</v>
      </c>
      <c r="J258" s="6">
        <v>0.55511574074074077</v>
      </c>
      <c r="K258" s="7">
        <v>178</v>
      </c>
      <c r="L258" s="6">
        <v>0.8194907407407408</v>
      </c>
      <c r="M258" s="7">
        <v>232</v>
      </c>
      <c r="N258" s="6">
        <v>0.96775462962962966</v>
      </c>
      <c r="O258" s="7">
        <v>225</v>
      </c>
      <c r="P258" s="8">
        <v>1.0764583333333333</v>
      </c>
      <c r="Q258" s="7">
        <v>229</v>
      </c>
      <c r="R258" s="8">
        <v>1.2424189814814814</v>
      </c>
      <c r="S258" s="7">
        <v>255</v>
      </c>
      <c r="T258" s="8">
        <v>1.3034490740740741</v>
      </c>
      <c r="U258" s="7">
        <v>225</v>
      </c>
      <c r="V258" s="8">
        <v>1.5550578703703704</v>
      </c>
      <c r="W258" s="7">
        <v>246</v>
      </c>
      <c r="X258" s="8">
        <f>V258-G258</f>
        <v>1.2842245370370371</v>
      </c>
    </row>
    <row r="259" spans="1:24">
      <c r="A259">
        <v>1</v>
      </c>
      <c r="B259" s="9">
        <v>247</v>
      </c>
      <c r="C259" s="10">
        <v>1246</v>
      </c>
      <c r="D259" s="11" t="s">
        <v>385</v>
      </c>
      <c r="E259" s="12" t="s">
        <v>175</v>
      </c>
      <c r="F259" s="12" t="s">
        <v>19</v>
      </c>
      <c r="G259" s="13">
        <v>0.27083333333333331</v>
      </c>
      <c r="H259" s="13">
        <v>0.35975694444444445</v>
      </c>
      <c r="I259" s="14">
        <v>395</v>
      </c>
      <c r="J259" s="13">
        <v>0.58401620370370366</v>
      </c>
      <c r="K259" s="14">
        <v>308</v>
      </c>
      <c r="L259" s="13">
        <v>0.82945601851851858</v>
      </c>
      <c r="M259" s="14">
        <v>253</v>
      </c>
      <c r="N259" s="13">
        <v>0.97143518518518512</v>
      </c>
      <c r="O259" s="14">
        <v>230</v>
      </c>
      <c r="P259" s="15">
        <v>1.0829050925925925</v>
      </c>
      <c r="Q259" s="14">
        <v>235</v>
      </c>
      <c r="R259" s="15">
        <v>1.2418055555555556</v>
      </c>
      <c r="S259" s="14">
        <v>254</v>
      </c>
      <c r="T259" s="15">
        <v>1.3203472222222221</v>
      </c>
      <c r="U259" s="14">
        <v>257</v>
      </c>
      <c r="V259" s="15">
        <v>1.5583449074074076</v>
      </c>
      <c r="W259" s="14">
        <v>247</v>
      </c>
      <c r="X259" s="15">
        <f>V259-G259</f>
        <v>1.2875115740740743</v>
      </c>
    </row>
    <row r="260" spans="1:24">
      <c r="A260">
        <v>2</v>
      </c>
      <c r="B260" s="2">
        <v>248</v>
      </c>
      <c r="C260" s="3">
        <v>1503</v>
      </c>
      <c r="D260" s="4" t="s">
        <v>558</v>
      </c>
      <c r="E260" s="5" t="s">
        <v>45</v>
      </c>
      <c r="F260" s="5" t="s">
        <v>36</v>
      </c>
      <c r="G260" s="6">
        <v>0.27083333333333331</v>
      </c>
      <c r="H260" s="6">
        <v>0.35604166666666665</v>
      </c>
      <c r="I260" s="7">
        <v>311</v>
      </c>
      <c r="J260" s="6">
        <v>0.57415509259259256</v>
      </c>
      <c r="K260" s="7">
        <v>258</v>
      </c>
      <c r="L260" s="6">
        <v>0.83940972222222221</v>
      </c>
      <c r="M260" s="7">
        <v>278</v>
      </c>
      <c r="N260" s="6">
        <v>0.99386574074074074</v>
      </c>
      <c r="O260" s="7">
        <v>271</v>
      </c>
      <c r="P260" s="8">
        <v>1.1002777777777777</v>
      </c>
      <c r="Q260" s="7">
        <v>260</v>
      </c>
      <c r="R260" s="8">
        <v>1.2448032407407408</v>
      </c>
      <c r="S260" s="7">
        <v>259</v>
      </c>
      <c r="T260" s="8">
        <v>1.3196180555555557</v>
      </c>
      <c r="U260" s="7">
        <v>255</v>
      </c>
      <c r="V260" s="8">
        <v>1.558622685185185</v>
      </c>
      <c r="W260" s="7">
        <v>248</v>
      </c>
      <c r="X260" s="8">
        <f>V260-G260</f>
        <v>1.2877893518518517</v>
      </c>
    </row>
    <row r="261" spans="1:24">
      <c r="A261">
        <v>1</v>
      </c>
      <c r="B261" s="9">
        <v>249</v>
      </c>
      <c r="C261" s="10">
        <v>1140</v>
      </c>
      <c r="D261" s="11" t="s">
        <v>322</v>
      </c>
      <c r="E261" s="12" t="s">
        <v>21</v>
      </c>
      <c r="F261" s="12" t="s">
        <v>14</v>
      </c>
      <c r="G261" s="13">
        <v>0.27083333333333331</v>
      </c>
      <c r="H261" s="13">
        <v>0.33703703703703702</v>
      </c>
      <c r="I261" s="14">
        <v>36</v>
      </c>
      <c r="J261" s="13">
        <v>0.54409722222222223</v>
      </c>
      <c r="K261" s="14">
        <v>149</v>
      </c>
      <c r="L261" s="13">
        <v>0.79359953703703701</v>
      </c>
      <c r="M261" s="14">
        <v>181</v>
      </c>
      <c r="N261" s="13">
        <v>0.93900462962962961</v>
      </c>
      <c r="O261" s="14">
        <v>185</v>
      </c>
      <c r="P261" s="15">
        <v>1.0595254629629629</v>
      </c>
      <c r="Q261" s="14">
        <v>208</v>
      </c>
      <c r="R261" s="15">
        <v>1.245474537037037</v>
      </c>
      <c r="S261" s="14">
        <v>262</v>
      </c>
      <c r="T261" s="15">
        <v>1.3122800925925926</v>
      </c>
      <c r="U261" s="14">
        <v>248</v>
      </c>
      <c r="V261" s="15">
        <v>1.5593634259259259</v>
      </c>
      <c r="W261" s="14">
        <v>249</v>
      </c>
      <c r="X261" s="15">
        <f>V261-G261</f>
        <v>1.2885300925925927</v>
      </c>
    </row>
    <row r="262" spans="1:24">
      <c r="A262">
        <v>2</v>
      </c>
      <c r="B262" s="2">
        <v>250</v>
      </c>
      <c r="C262" s="3">
        <v>1535</v>
      </c>
      <c r="D262" s="4" t="s">
        <v>587</v>
      </c>
      <c r="E262" s="5" t="s">
        <v>27</v>
      </c>
      <c r="F262" s="5" t="s">
        <v>36</v>
      </c>
      <c r="G262" s="6">
        <v>0.27083333333333331</v>
      </c>
      <c r="H262" s="6">
        <v>0.35068287037037038</v>
      </c>
      <c r="I262" s="7">
        <v>209</v>
      </c>
      <c r="J262" s="6">
        <v>0.5710763888888889</v>
      </c>
      <c r="K262" s="7">
        <v>244</v>
      </c>
      <c r="L262" s="6">
        <v>0.8265393518518519</v>
      </c>
      <c r="M262" s="7">
        <v>246</v>
      </c>
      <c r="N262" s="6">
        <v>0.95140046296296299</v>
      </c>
      <c r="O262" s="7">
        <v>201</v>
      </c>
      <c r="P262" s="8">
        <v>1.0574652777777778</v>
      </c>
      <c r="Q262" s="7">
        <v>207</v>
      </c>
      <c r="R262" s="8">
        <v>1.2292939814814814</v>
      </c>
      <c r="S262" s="7">
        <v>225</v>
      </c>
      <c r="T262" s="8">
        <v>1.2999537037037037</v>
      </c>
      <c r="U262" s="7">
        <v>221</v>
      </c>
      <c r="V262" s="8">
        <v>1.5597453703703703</v>
      </c>
      <c r="W262" s="7">
        <v>250</v>
      </c>
      <c r="X262" s="8">
        <f>V262-G262</f>
        <v>1.2889120370370371</v>
      </c>
    </row>
    <row r="263" spans="1:24">
      <c r="A263">
        <v>1</v>
      </c>
      <c r="B263" s="9">
        <v>251</v>
      </c>
      <c r="C263" s="10">
        <v>1241</v>
      </c>
      <c r="D263" s="11" t="s">
        <v>382</v>
      </c>
      <c r="E263" s="12" t="s">
        <v>21</v>
      </c>
      <c r="F263" s="12" t="s">
        <v>19</v>
      </c>
      <c r="G263" s="13">
        <v>0.27083333333333331</v>
      </c>
      <c r="H263" s="13">
        <v>0.35986111111111113</v>
      </c>
      <c r="I263" s="14">
        <v>399</v>
      </c>
      <c r="J263" s="13">
        <v>0.59525462962962961</v>
      </c>
      <c r="K263" s="14">
        <v>384</v>
      </c>
      <c r="L263" s="13">
        <v>0.85281250000000008</v>
      </c>
      <c r="M263" s="14">
        <v>323</v>
      </c>
      <c r="N263" s="15">
        <v>1.0052546296296296</v>
      </c>
      <c r="O263" s="14">
        <v>283</v>
      </c>
      <c r="P263" s="15">
        <v>1.1253472222222223</v>
      </c>
      <c r="Q263" s="14">
        <v>285</v>
      </c>
      <c r="R263" s="15">
        <v>1.2608912037037037</v>
      </c>
      <c r="S263" s="14">
        <v>273</v>
      </c>
      <c r="T263" s="15">
        <v>1.3296643518518518</v>
      </c>
      <c r="U263" s="14">
        <v>263</v>
      </c>
      <c r="V263" s="15">
        <v>1.5598958333333333</v>
      </c>
      <c r="W263" s="14">
        <v>251</v>
      </c>
      <c r="X263" s="15">
        <f>V263-G263</f>
        <v>1.2890625</v>
      </c>
    </row>
    <row r="264" spans="1:24">
      <c r="A264">
        <v>2</v>
      </c>
      <c r="B264" s="2">
        <v>252</v>
      </c>
      <c r="C264" s="3">
        <v>1526</v>
      </c>
      <c r="D264" s="4" t="s">
        <v>578</v>
      </c>
      <c r="E264" s="5" t="s">
        <v>45</v>
      </c>
      <c r="F264" s="5" t="s">
        <v>36</v>
      </c>
      <c r="G264" s="6">
        <v>0.27083333333333331</v>
      </c>
      <c r="H264" s="6">
        <v>0.35935185185185187</v>
      </c>
      <c r="I264" s="7">
        <v>385</v>
      </c>
      <c r="J264" s="6">
        <v>0.58714120370370371</v>
      </c>
      <c r="K264" s="7">
        <v>326</v>
      </c>
      <c r="L264" s="6">
        <v>0.84671296296296295</v>
      </c>
      <c r="M264" s="7">
        <v>309</v>
      </c>
      <c r="N264" s="6">
        <v>0.99773148148148139</v>
      </c>
      <c r="O264" s="7">
        <v>275</v>
      </c>
      <c r="P264" s="8">
        <v>1.1159953703703704</v>
      </c>
      <c r="Q264" s="7">
        <v>278</v>
      </c>
      <c r="R264" s="8">
        <v>1.2625925925925927</v>
      </c>
      <c r="S264" s="7">
        <v>275</v>
      </c>
      <c r="T264" s="8">
        <v>1.3308796296296297</v>
      </c>
      <c r="U264" s="7">
        <v>265</v>
      </c>
      <c r="V264" s="8">
        <v>1.5599999999999998</v>
      </c>
      <c r="W264" s="7">
        <v>252</v>
      </c>
      <c r="X264" s="8">
        <f>V264-G264</f>
        <v>1.2891666666666666</v>
      </c>
    </row>
    <row r="265" spans="1:24">
      <c r="A265">
        <v>1</v>
      </c>
      <c r="B265" s="9">
        <v>253</v>
      </c>
      <c r="C265" s="10">
        <v>1429</v>
      </c>
      <c r="D265" s="11" t="s">
        <v>507</v>
      </c>
      <c r="E265" s="12" t="s">
        <v>27</v>
      </c>
      <c r="F265" s="12" t="s">
        <v>19</v>
      </c>
      <c r="G265" s="13">
        <v>0.27083333333333331</v>
      </c>
      <c r="H265" s="13">
        <v>0.35031250000000003</v>
      </c>
      <c r="I265" s="14">
        <v>200</v>
      </c>
      <c r="J265" s="13">
        <v>0.56685185185185183</v>
      </c>
      <c r="K265" s="14">
        <v>220</v>
      </c>
      <c r="L265" s="13">
        <v>0.83584490740740736</v>
      </c>
      <c r="M265" s="14">
        <v>270</v>
      </c>
      <c r="N265" s="15">
        <v>1.0054513888888887</v>
      </c>
      <c r="O265" s="14">
        <v>285</v>
      </c>
      <c r="P265" s="15">
        <v>1.1234722222222222</v>
      </c>
      <c r="Q265" s="14">
        <v>282</v>
      </c>
      <c r="R265" s="15">
        <v>1.2606134259259261</v>
      </c>
      <c r="S265" s="14">
        <v>272</v>
      </c>
      <c r="T265" s="15">
        <v>1.3302546296296296</v>
      </c>
      <c r="U265" s="14">
        <v>264</v>
      </c>
      <c r="V265" s="15">
        <v>1.5602083333333334</v>
      </c>
      <c r="W265" s="14">
        <v>253</v>
      </c>
      <c r="X265" s="15">
        <f>V265-G265</f>
        <v>1.2893750000000002</v>
      </c>
    </row>
    <row r="266" spans="1:24">
      <c r="A266">
        <v>2</v>
      </c>
      <c r="B266" s="2">
        <v>254</v>
      </c>
      <c r="C266" s="3">
        <v>1259</v>
      </c>
      <c r="D266" s="4" t="s">
        <v>396</v>
      </c>
      <c r="E266" s="5" t="s">
        <v>177</v>
      </c>
      <c r="F266" s="5" t="s">
        <v>19</v>
      </c>
      <c r="G266" s="6">
        <v>0.27083333333333331</v>
      </c>
      <c r="H266" s="6">
        <v>0.35682870370370368</v>
      </c>
      <c r="I266" s="7">
        <v>329</v>
      </c>
      <c r="J266" s="6">
        <v>0.59202546296296299</v>
      </c>
      <c r="K266" s="7">
        <v>357</v>
      </c>
      <c r="L266" s="6">
        <v>0.84603009259259254</v>
      </c>
      <c r="M266" s="7">
        <v>306</v>
      </c>
      <c r="N266" s="8">
        <v>1.0084375000000001</v>
      </c>
      <c r="O266" s="7">
        <v>288</v>
      </c>
      <c r="P266" s="8">
        <v>1.1213310185185186</v>
      </c>
      <c r="Q266" s="7">
        <v>280</v>
      </c>
      <c r="R266" s="8">
        <v>1.2586574074074075</v>
      </c>
      <c r="S266" s="7">
        <v>271</v>
      </c>
      <c r="T266" s="8">
        <v>1.3289467592592592</v>
      </c>
      <c r="U266" s="7">
        <v>261</v>
      </c>
      <c r="V266" s="8">
        <v>1.5603703703703704</v>
      </c>
      <c r="W266" s="7">
        <v>254</v>
      </c>
      <c r="X266" s="8">
        <f>V266-G266</f>
        <v>1.2895370370370371</v>
      </c>
    </row>
    <row r="267" spans="1:24">
      <c r="A267">
        <v>1</v>
      </c>
      <c r="B267" s="9">
        <v>255</v>
      </c>
      <c r="C267" s="10">
        <v>1361</v>
      </c>
      <c r="D267" s="11" t="s">
        <v>459</v>
      </c>
      <c r="E267" s="12" t="s">
        <v>48</v>
      </c>
      <c r="F267" s="12" t="s">
        <v>19</v>
      </c>
      <c r="G267" s="13">
        <v>0.27083333333333331</v>
      </c>
      <c r="H267" s="13">
        <v>0.34674768518518517</v>
      </c>
      <c r="I267" s="14">
        <v>151</v>
      </c>
      <c r="J267" s="13">
        <v>0.57428240740740744</v>
      </c>
      <c r="K267" s="14">
        <v>259</v>
      </c>
      <c r="L267" s="13">
        <v>0.83497685185185189</v>
      </c>
      <c r="M267" s="14">
        <v>268</v>
      </c>
      <c r="N267" s="13">
        <v>0.98074074074074069</v>
      </c>
      <c r="O267" s="14">
        <v>247</v>
      </c>
      <c r="P267" s="15">
        <v>1.0833333333333333</v>
      </c>
      <c r="Q267" s="14">
        <v>236</v>
      </c>
      <c r="R267" s="15">
        <v>1.2346180555555557</v>
      </c>
      <c r="S267" s="14">
        <v>239</v>
      </c>
      <c r="T267" s="15">
        <v>1.3063773148148148</v>
      </c>
      <c r="U267" s="14">
        <v>233</v>
      </c>
      <c r="V267" s="15">
        <v>1.5609606481481482</v>
      </c>
      <c r="W267" s="14">
        <v>255</v>
      </c>
      <c r="X267" s="15">
        <f>V267-G267</f>
        <v>1.2901273148148149</v>
      </c>
    </row>
    <row r="268" spans="1:24">
      <c r="A268">
        <v>2</v>
      </c>
      <c r="B268" s="2">
        <v>256</v>
      </c>
      <c r="C268" s="3">
        <v>1061</v>
      </c>
      <c r="D268" s="4" t="s">
        <v>276</v>
      </c>
      <c r="E268" s="5" t="s">
        <v>27</v>
      </c>
      <c r="F268" s="5" t="s">
        <v>14</v>
      </c>
      <c r="G268" s="6">
        <v>0.27083333333333331</v>
      </c>
      <c r="H268" s="6">
        <v>0.35976851851851849</v>
      </c>
      <c r="I268" s="7">
        <v>396</v>
      </c>
      <c r="J268" s="6">
        <v>0.5756944444444444</v>
      </c>
      <c r="K268" s="7">
        <v>269</v>
      </c>
      <c r="L268" s="6">
        <v>0.81627314814814811</v>
      </c>
      <c r="M268" s="7">
        <v>223</v>
      </c>
      <c r="N268" s="6">
        <v>0.98821759259259256</v>
      </c>
      <c r="O268" s="7">
        <v>259</v>
      </c>
      <c r="P268" s="8">
        <v>1.0951041666666668</v>
      </c>
      <c r="Q268" s="7">
        <v>252</v>
      </c>
      <c r="R268" s="8">
        <v>1.2334143518518519</v>
      </c>
      <c r="S268" s="7">
        <v>236</v>
      </c>
      <c r="T268" s="8">
        <v>1.2936689814814815</v>
      </c>
      <c r="U268" s="7">
        <v>211</v>
      </c>
      <c r="V268" s="8">
        <v>1.5614351851851851</v>
      </c>
      <c r="W268" s="7">
        <v>256</v>
      </c>
      <c r="X268" s="8">
        <f>V268-G268</f>
        <v>1.2906018518518518</v>
      </c>
    </row>
    <row r="269" spans="1:24">
      <c r="A269">
        <v>1</v>
      </c>
      <c r="B269" s="9">
        <v>257</v>
      </c>
      <c r="C269" s="10">
        <v>1345</v>
      </c>
      <c r="D269" s="11" t="s">
        <v>448</v>
      </c>
      <c r="E269" s="12" t="s">
        <v>21</v>
      </c>
      <c r="F269" s="12" t="s">
        <v>19</v>
      </c>
      <c r="G269" s="13">
        <v>0.27083333333333331</v>
      </c>
      <c r="H269" s="13">
        <v>0.35123842592592597</v>
      </c>
      <c r="I269" s="14">
        <v>219</v>
      </c>
      <c r="J269" s="13">
        <v>0.57064814814814813</v>
      </c>
      <c r="K269" s="14">
        <v>242</v>
      </c>
      <c r="L269" s="13">
        <v>0.81881944444444443</v>
      </c>
      <c r="M269" s="14">
        <v>229</v>
      </c>
      <c r="N269" s="13">
        <v>0.9880902777777778</v>
      </c>
      <c r="O269" s="14">
        <v>258</v>
      </c>
      <c r="P269" s="15">
        <v>1.0897106481481482</v>
      </c>
      <c r="Q269" s="14">
        <v>244</v>
      </c>
      <c r="R269" s="15">
        <v>1.2302662037037038</v>
      </c>
      <c r="S269" s="14">
        <v>228</v>
      </c>
      <c r="T269" s="15">
        <v>1.304699074074074</v>
      </c>
      <c r="U269" s="14">
        <v>228</v>
      </c>
      <c r="V269" s="15">
        <v>1.5630671296296297</v>
      </c>
      <c r="W269" s="14">
        <v>257</v>
      </c>
      <c r="X269" s="15">
        <f>V269-G269</f>
        <v>1.2922337962962964</v>
      </c>
    </row>
    <row r="270" spans="1:24">
      <c r="A270">
        <v>2</v>
      </c>
      <c r="B270" s="2">
        <v>258</v>
      </c>
      <c r="C270" s="3">
        <v>1220</v>
      </c>
      <c r="D270" s="4" t="s">
        <v>365</v>
      </c>
      <c r="E270" s="5" t="s">
        <v>21</v>
      </c>
      <c r="F270" s="5" t="s">
        <v>19</v>
      </c>
      <c r="G270" s="6">
        <v>0.27083333333333331</v>
      </c>
      <c r="H270" s="6">
        <v>0.35547453703703707</v>
      </c>
      <c r="I270" s="7">
        <v>301</v>
      </c>
      <c r="J270" s="6">
        <v>0.57447916666666665</v>
      </c>
      <c r="K270" s="7">
        <v>261</v>
      </c>
      <c r="L270" s="6">
        <v>0.83478009259259256</v>
      </c>
      <c r="M270" s="7">
        <v>267</v>
      </c>
      <c r="N270" s="6">
        <v>0.97685185185185175</v>
      </c>
      <c r="O270" s="7">
        <v>237</v>
      </c>
      <c r="P270" s="8">
        <v>1.0948726851851851</v>
      </c>
      <c r="Q270" s="7">
        <v>250</v>
      </c>
      <c r="R270" s="8">
        <v>1.249074074074074</v>
      </c>
      <c r="S270" s="7">
        <v>265</v>
      </c>
      <c r="T270" s="8">
        <v>1.3294097222222223</v>
      </c>
      <c r="U270" s="7">
        <v>262</v>
      </c>
      <c r="V270" s="8">
        <v>1.5633912037037037</v>
      </c>
      <c r="W270" s="7">
        <v>258</v>
      </c>
      <c r="X270" s="8">
        <f>V270-G270</f>
        <v>1.2925578703703704</v>
      </c>
    </row>
    <row r="271" spans="1:24">
      <c r="A271">
        <v>1</v>
      </c>
      <c r="B271" s="9">
        <v>259</v>
      </c>
      <c r="C271" s="10">
        <v>1332</v>
      </c>
      <c r="D271" s="11" t="s">
        <v>438</v>
      </c>
      <c r="E271" s="12" t="s">
        <v>48</v>
      </c>
      <c r="F271" s="12" t="s">
        <v>19</v>
      </c>
      <c r="G271" s="13">
        <v>0.27083333333333331</v>
      </c>
      <c r="H271" s="13">
        <v>0.3386805555555556</v>
      </c>
      <c r="I271" s="14">
        <v>58</v>
      </c>
      <c r="J271" s="13">
        <v>0.52447916666666672</v>
      </c>
      <c r="K271" s="14">
        <v>91</v>
      </c>
      <c r="L271" s="13">
        <v>0.76704861111111111</v>
      </c>
      <c r="M271" s="14">
        <v>129</v>
      </c>
      <c r="N271" s="13">
        <v>0.97961805555555559</v>
      </c>
      <c r="O271" s="14">
        <v>241</v>
      </c>
      <c r="P271" s="15">
        <v>1.0627314814814814</v>
      </c>
      <c r="Q271" s="14">
        <v>212</v>
      </c>
      <c r="R271" s="15">
        <v>1.2405671296296297</v>
      </c>
      <c r="S271" s="14">
        <v>251</v>
      </c>
      <c r="T271" s="15">
        <v>1.3155324074074073</v>
      </c>
      <c r="U271" s="14">
        <v>251</v>
      </c>
      <c r="V271" s="15">
        <v>1.5638194444444444</v>
      </c>
      <c r="W271" s="14">
        <v>259</v>
      </c>
      <c r="X271" s="15">
        <f>V271-G271</f>
        <v>1.2929861111111112</v>
      </c>
    </row>
    <row r="272" spans="1:24">
      <c r="A272">
        <v>2</v>
      </c>
      <c r="B272" s="2">
        <v>260</v>
      </c>
      <c r="C272" s="3">
        <v>1211</v>
      </c>
      <c r="D272" s="4" t="s">
        <v>359</v>
      </c>
      <c r="E272" s="5" t="s">
        <v>35</v>
      </c>
      <c r="F272" s="5" t="s">
        <v>19</v>
      </c>
      <c r="G272" s="6">
        <v>0.27083333333333331</v>
      </c>
      <c r="H272" s="6">
        <v>0.35859953703703701</v>
      </c>
      <c r="I272" s="7">
        <v>370</v>
      </c>
      <c r="J272" s="6">
        <v>0.58106481481481487</v>
      </c>
      <c r="K272" s="7">
        <v>296</v>
      </c>
      <c r="L272" s="6">
        <v>0.84231481481481485</v>
      </c>
      <c r="M272" s="7">
        <v>291</v>
      </c>
      <c r="N272" s="8">
        <v>1.0030902777777777</v>
      </c>
      <c r="O272" s="7">
        <v>279</v>
      </c>
      <c r="P272" s="8">
        <v>1.1048726851851851</v>
      </c>
      <c r="Q272" s="7">
        <v>270</v>
      </c>
      <c r="R272" s="8">
        <v>1.2401041666666666</v>
      </c>
      <c r="S272" s="7">
        <v>247</v>
      </c>
      <c r="T272" s="8">
        <v>1.322337962962963</v>
      </c>
      <c r="U272" s="7">
        <v>258</v>
      </c>
      <c r="V272" s="8">
        <v>1.5654166666666667</v>
      </c>
      <c r="W272" s="7">
        <v>260</v>
      </c>
      <c r="X272" s="8">
        <f>V272-G272</f>
        <v>1.2945833333333334</v>
      </c>
    </row>
    <row r="273" spans="1:24">
      <c r="A273">
        <v>1</v>
      </c>
      <c r="B273" s="9">
        <v>261</v>
      </c>
      <c r="C273" s="10">
        <v>1488</v>
      </c>
      <c r="D273" s="11" t="s">
        <v>546</v>
      </c>
      <c r="E273" s="12" t="s">
        <v>27</v>
      </c>
      <c r="F273" s="12" t="s">
        <v>36</v>
      </c>
      <c r="G273" s="13">
        <v>0.27083333333333331</v>
      </c>
      <c r="H273" s="13">
        <v>0.3543055555555556</v>
      </c>
      <c r="I273" s="14">
        <v>273</v>
      </c>
      <c r="J273" s="13">
        <v>0.57307870370370373</v>
      </c>
      <c r="K273" s="14">
        <v>253</v>
      </c>
      <c r="L273" s="13">
        <v>0.81855324074074076</v>
      </c>
      <c r="M273" s="14">
        <v>226</v>
      </c>
      <c r="N273" s="13">
        <v>0.98018518518518516</v>
      </c>
      <c r="O273" s="14">
        <v>244</v>
      </c>
      <c r="P273" s="15">
        <v>1.0838541666666668</v>
      </c>
      <c r="Q273" s="14">
        <v>238</v>
      </c>
      <c r="R273" s="15">
        <v>1.2290856481481482</v>
      </c>
      <c r="S273" s="14">
        <v>224</v>
      </c>
      <c r="T273" s="15">
        <v>1.3113657407407409</v>
      </c>
      <c r="U273" s="14">
        <v>245</v>
      </c>
      <c r="V273" s="15">
        <v>1.5751273148148146</v>
      </c>
      <c r="W273" s="14">
        <v>261</v>
      </c>
      <c r="X273" s="15">
        <f>V273-G273</f>
        <v>1.3042939814814813</v>
      </c>
    </row>
    <row r="274" spans="1:24">
      <c r="A274">
        <v>2</v>
      </c>
      <c r="B274" s="2">
        <v>262</v>
      </c>
      <c r="C274" s="3">
        <v>1365</v>
      </c>
      <c r="D274" s="4" t="s">
        <v>462</v>
      </c>
      <c r="E274" s="5" t="s">
        <v>21</v>
      </c>
      <c r="F274" s="5" t="s">
        <v>19</v>
      </c>
      <c r="G274" s="6">
        <v>0.27083333333333331</v>
      </c>
      <c r="H274" s="6">
        <v>0.35456018518518517</v>
      </c>
      <c r="I274" s="7">
        <v>280</v>
      </c>
      <c r="J274" s="6">
        <v>0.57962962962962961</v>
      </c>
      <c r="K274" s="7">
        <v>289</v>
      </c>
      <c r="L274" s="6">
        <v>0.84371527777777777</v>
      </c>
      <c r="M274" s="7">
        <v>296</v>
      </c>
      <c r="N274" s="6">
        <v>0.9787731481481482</v>
      </c>
      <c r="O274" s="7">
        <v>240</v>
      </c>
      <c r="P274" s="8">
        <v>1.1014930555555555</v>
      </c>
      <c r="Q274" s="7">
        <v>263</v>
      </c>
      <c r="R274" s="8">
        <v>1.2370023148148148</v>
      </c>
      <c r="S274" s="7">
        <v>243</v>
      </c>
      <c r="T274" s="8">
        <v>1.3082754629629629</v>
      </c>
      <c r="U274" s="7">
        <v>237</v>
      </c>
      <c r="V274" s="8">
        <v>1.5759143518518519</v>
      </c>
      <c r="W274" s="7">
        <v>262</v>
      </c>
      <c r="X274" s="8">
        <f>V274-G274</f>
        <v>1.3050810185185187</v>
      </c>
    </row>
    <row r="275" spans="1:24">
      <c r="A275">
        <v>1</v>
      </c>
      <c r="B275" s="9">
        <v>263</v>
      </c>
      <c r="C275" s="10">
        <v>1165</v>
      </c>
      <c r="D275" s="11" t="s">
        <v>332</v>
      </c>
      <c r="E275" s="12" t="s">
        <v>27</v>
      </c>
      <c r="F275" s="12" t="s">
        <v>14</v>
      </c>
      <c r="G275" s="13">
        <v>0.27083333333333331</v>
      </c>
      <c r="H275" s="13">
        <v>0.36049768518518516</v>
      </c>
      <c r="I275" s="14">
        <v>412</v>
      </c>
      <c r="J275" s="13">
        <v>0.59135416666666674</v>
      </c>
      <c r="K275" s="14">
        <v>355</v>
      </c>
      <c r="L275" s="13">
        <v>0.84028935185185183</v>
      </c>
      <c r="M275" s="14">
        <v>282</v>
      </c>
      <c r="N275" s="13">
        <v>0.95747685185185183</v>
      </c>
      <c r="O275" s="14">
        <v>210</v>
      </c>
      <c r="P275" s="15">
        <v>1.0652893518518518</v>
      </c>
      <c r="Q275" s="14">
        <v>217</v>
      </c>
      <c r="R275" s="15">
        <v>1.2196875</v>
      </c>
      <c r="S275" s="14">
        <v>211</v>
      </c>
      <c r="T275" s="15">
        <v>1.3069675925925925</v>
      </c>
      <c r="U275" s="14">
        <v>235</v>
      </c>
      <c r="V275" s="15">
        <v>1.5763078703703703</v>
      </c>
      <c r="W275" s="14">
        <v>263</v>
      </c>
      <c r="X275" s="15">
        <f>V275-G275</f>
        <v>1.3054745370370371</v>
      </c>
    </row>
    <row r="276" spans="1:24">
      <c r="A276">
        <v>2</v>
      </c>
      <c r="B276" s="2" t="s">
        <v>620</v>
      </c>
      <c r="C276" s="3">
        <v>1445</v>
      </c>
      <c r="D276" s="4" t="s">
        <v>515</v>
      </c>
      <c r="E276" s="5" t="s">
        <v>27</v>
      </c>
      <c r="F276" s="5" t="s">
        <v>36</v>
      </c>
      <c r="G276" s="6">
        <v>0.27083333333333331</v>
      </c>
      <c r="H276" s="6">
        <v>0.34439814814814818</v>
      </c>
      <c r="I276" s="7">
        <v>126</v>
      </c>
      <c r="J276" s="6">
        <v>0.52671296296296299</v>
      </c>
      <c r="K276" s="7">
        <v>96</v>
      </c>
      <c r="L276" s="6">
        <v>0.73831018518518521</v>
      </c>
      <c r="M276" s="7">
        <v>94</v>
      </c>
      <c r="N276" s="6">
        <v>0.85171296296296306</v>
      </c>
      <c r="O276" s="7">
        <v>94</v>
      </c>
      <c r="P276" s="6">
        <v>0.93344907407407407</v>
      </c>
      <c r="Q276" s="7">
        <v>90</v>
      </c>
      <c r="R276" s="8">
        <v>1.0534375</v>
      </c>
      <c r="S276" s="7">
        <v>84</v>
      </c>
      <c r="T276" s="8">
        <v>1.1420254629629629</v>
      </c>
      <c r="U276" s="7">
        <v>91</v>
      </c>
      <c r="V276" s="5"/>
      <c r="W276" s="7"/>
      <c r="X276" s="8"/>
    </row>
    <row r="277" spans="1:24">
      <c r="A277">
        <v>1</v>
      </c>
      <c r="B277" s="9" t="s">
        <v>620</v>
      </c>
      <c r="C277" s="10">
        <v>1232</v>
      </c>
      <c r="D277" s="11" t="s">
        <v>377</v>
      </c>
      <c r="E277" s="12" t="s">
        <v>60</v>
      </c>
      <c r="F277" s="12" t="s">
        <v>19</v>
      </c>
      <c r="G277" s="13">
        <v>0.27083333333333331</v>
      </c>
      <c r="H277" s="13">
        <v>0.35275462962962961</v>
      </c>
      <c r="I277" s="14">
        <v>247</v>
      </c>
      <c r="J277" s="13">
        <v>0.56586805555555553</v>
      </c>
      <c r="K277" s="14">
        <v>212</v>
      </c>
      <c r="L277" s="13">
        <v>0.79724537037037047</v>
      </c>
      <c r="M277" s="14">
        <v>191</v>
      </c>
      <c r="N277" s="13">
        <v>0.92699074074074073</v>
      </c>
      <c r="O277" s="14">
        <v>174</v>
      </c>
      <c r="P277" s="15">
        <v>1.0388657407407407</v>
      </c>
      <c r="Q277" s="14">
        <v>181</v>
      </c>
      <c r="R277" s="15">
        <v>1.2360185185185186</v>
      </c>
      <c r="S277" s="14">
        <v>242</v>
      </c>
      <c r="T277" s="15">
        <v>1.3262268518518519</v>
      </c>
      <c r="U277" s="14">
        <v>260</v>
      </c>
      <c r="V277" s="12"/>
      <c r="W277" s="14"/>
      <c r="X277" s="15"/>
    </row>
    <row r="278" spans="1:24">
      <c r="A278">
        <v>2</v>
      </c>
      <c r="B278" s="2" t="s">
        <v>620</v>
      </c>
      <c r="C278" s="3">
        <v>1053</v>
      </c>
      <c r="D278" s="4" t="s">
        <v>273</v>
      </c>
      <c r="E278" s="5" t="s">
        <v>27</v>
      </c>
      <c r="F278" s="5" t="s">
        <v>14</v>
      </c>
      <c r="G278" s="6">
        <v>0.27083333333333331</v>
      </c>
      <c r="H278" s="6">
        <v>0.356875</v>
      </c>
      <c r="I278" s="7">
        <v>330</v>
      </c>
      <c r="J278" s="6">
        <v>0.58796296296296291</v>
      </c>
      <c r="K278" s="7">
        <v>335</v>
      </c>
      <c r="L278" s="6">
        <v>0.8488310185185185</v>
      </c>
      <c r="M278" s="7">
        <v>316</v>
      </c>
      <c r="N278" s="8">
        <v>1.002511574074074</v>
      </c>
      <c r="O278" s="7">
        <v>277</v>
      </c>
      <c r="P278" s="8">
        <v>1.1143055555555557</v>
      </c>
      <c r="Q278" s="7">
        <v>275</v>
      </c>
      <c r="R278" s="8">
        <v>1.2693402777777778</v>
      </c>
      <c r="S278" s="7">
        <v>278</v>
      </c>
      <c r="T278" s="8">
        <v>1.341226851851852</v>
      </c>
      <c r="U278" s="7">
        <v>266</v>
      </c>
      <c r="V278" s="5"/>
      <c r="W278" s="7"/>
      <c r="X278" s="8"/>
    </row>
    <row r="279" spans="1:24">
      <c r="A279">
        <v>1</v>
      </c>
      <c r="B279" s="9" t="s">
        <v>620</v>
      </c>
      <c r="C279" s="10">
        <v>1346</v>
      </c>
      <c r="D279" s="11" t="s">
        <v>449</v>
      </c>
      <c r="E279" s="12" t="s">
        <v>21</v>
      </c>
      <c r="F279" s="12" t="s">
        <v>19</v>
      </c>
      <c r="G279" s="13">
        <v>0.27083333333333331</v>
      </c>
      <c r="H279" s="13">
        <v>0.35693287037037041</v>
      </c>
      <c r="I279" s="14">
        <v>332</v>
      </c>
      <c r="J279" s="13">
        <v>0.57799768518518524</v>
      </c>
      <c r="K279" s="14">
        <v>277</v>
      </c>
      <c r="L279" s="13">
        <v>0.84034722222222225</v>
      </c>
      <c r="M279" s="14">
        <v>283</v>
      </c>
      <c r="N279" s="15">
        <v>1.0073263888888888</v>
      </c>
      <c r="O279" s="14">
        <v>287</v>
      </c>
      <c r="P279" s="15">
        <v>1.1281712962962962</v>
      </c>
      <c r="Q279" s="14">
        <v>286</v>
      </c>
      <c r="R279" s="15">
        <v>1.2693634259259259</v>
      </c>
      <c r="S279" s="14">
        <v>279</v>
      </c>
      <c r="T279" s="15">
        <v>1.3414351851851851</v>
      </c>
      <c r="U279" s="14">
        <v>267</v>
      </c>
      <c r="V279" s="12"/>
      <c r="W279" s="14"/>
      <c r="X279" s="15"/>
    </row>
    <row r="280" spans="1:24">
      <c r="A280">
        <v>2</v>
      </c>
      <c r="B280" s="2" t="s">
        <v>620</v>
      </c>
      <c r="C280" s="3">
        <v>1287</v>
      </c>
      <c r="D280" s="4" t="s">
        <v>408</v>
      </c>
      <c r="E280" s="5" t="s">
        <v>48</v>
      </c>
      <c r="F280" s="5" t="s">
        <v>19</v>
      </c>
      <c r="G280" s="6">
        <v>0.27083333333333331</v>
      </c>
      <c r="H280" s="6">
        <v>0.3404282407407408</v>
      </c>
      <c r="I280" s="7">
        <v>77</v>
      </c>
      <c r="J280" s="6">
        <v>0.50412037037037039</v>
      </c>
      <c r="K280" s="7">
        <v>33</v>
      </c>
      <c r="L280" s="6">
        <v>0.67521990740740734</v>
      </c>
      <c r="M280" s="7">
        <v>22</v>
      </c>
      <c r="N280" s="6">
        <v>0.76593750000000005</v>
      </c>
      <c r="O280" s="7">
        <v>23</v>
      </c>
      <c r="P280" s="6">
        <v>0.83990740740740744</v>
      </c>
      <c r="Q280" s="7">
        <v>21</v>
      </c>
      <c r="R280" s="6">
        <v>0.95450231481481485</v>
      </c>
      <c r="S280" s="7">
        <v>22</v>
      </c>
      <c r="T280" s="5"/>
      <c r="U280" s="7"/>
      <c r="V280" s="5"/>
      <c r="W280" s="7"/>
      <c r="X280" s="8"/>
    </row>
    <row r="281" spans="1:24">
      <c r="A281">
        <v>1</v>
      </c>
      <c r="B281" s="9" t="s">
        <v>620</v>
      </c>
      <c r="C281" s="10">
        <v>1072</v>
      </c>
      <c r="D281" s="11" t="s">
        <v>283</v>
      </c>
      <c r="E281" s="12" t="s">
        <v>65</v>
      </c>
      <c r="F281" s="12" t="s">
        <v>14</v>
      </c>
      <c r="G281" s="13">
        <v>0.27083333333333331</v>
      </c>
      <c r="H281" s="13">
        <v>0.33837962962962959</v>
      </c>
      <c r="I281" s="14">
        <v>55</v>
      </c>
      <c r="J281" s="13">
        <v>0.51231481481481478</v>
      </c>
      <c r="K281" s="14">
        <v>54</v>
      </c>
      <c r="L281" s="13">
        <v>0.69289351851851855</v>
      </c>
      <c r="M281" s="14">
        <v>37</v>
      </c>
      <c r="N281" s="13">
        <v>0.7857291666666667</v>
      </c>
      <c r="O281" s="14">
        <v>32</v>
      </c>
      <c r="P281" s="13">
        <v>0.86481481481481481</v>
      </c>
      <c r="Q281" s="14">
        <v>35</v>
      </c>
      <c r="R281" s="15">
        <v>1.0191435185185185</v>
      </c>
      <c r="S281" s="14">
        <v>53</v>
      </c>
      <c r="T281" s="12"/>
      <c r="U281" s="14"/>
      <c r="V281" s="12"/>
      <c r="W281" s="14"/>
      <c r="X281" s="15"/>
    </row>
    <row r="282" spans="1:24">
      <c r="A282">
        <v>2</v>
      </c>
      <c r="B282" s="2" t="s">
        <v>620</v>
      </c>
      <c r="C282" s="3">
        <v>1518</v>
      </c>
      <c r="D282" s="4" t="s">
        <v>570</v>
      </c>
      <c r="E282" s="5" t="s">
        <v>21</v>
      </c>
      <c r="F282" s="5" t="s">
        <v>36</v>
      </c>
      <c r="G282" s="6">
        <v>0.27083333333333331</v>
      </c>
      <c r="H282" s="6">
        <v>0.3520949074074074</v>
      </c>
      <c r="I282" s="7">
        <v>236</v>
      </c>
      <c r="J282" s="6">
        <v>0.53968749999999999</v>
      </c>
      <c r="K282" s="7">
        <v>136</v>
      </c>
      <c r="L282" s="6">
        <v>0.72547453703703713</v>
      </c>
      <c r="M282" s="7">
        <v>69</v>
      </c>
      <c r="N282" s="6">
        <v>0.82857638888888896</v>
      </c>
      <c r="O282" s="7">
        <v>66</v>
      </c>
      <c r="P282" s="6">
        <v>0.91048611111111111</v>
      </c>
      <c r="Q282" s="7">
        <v>66</v>
      </c>
      <c r="R282" s="8">
        <v>1.0841435185185186</v>
      </c>
      <c r="S282" s="7">
        <v>100</v>
      </c>
      <c r="T282" s="5"/>
      <c r="U282" s="7"/>
      <c r="V282" s="5"/>
      <c r="W282" s="7"/>
      <c r="X282" s="8"/>
    </row>
    <row r="283" spans="1:24">
      <c r="A283">
        <v>1</v>
      </c>
      <c r="B283" s="9" t="s">
        <v>620</v>
      </c>
      <c r="C283" s="10">
        <v>1466</v>
      </c>
      <c r="D283" s="11" t="s">
        <v>532</v>
      </c>
      <c r="E283" s="12" t="s">
        <v>29</v>
      </c>
      <c r="F283" s="12" t="s">
        <v>36</v>
      </c>
      <c r="G283" s="13">
        <v>0.27083333333333331</v>
      </c>
      <c r="H283" s="13">
        <v>0.34528935185185183</v>
      </c>
      <c r="I283" s="14">
        <v>137</v>
      </c>
      <c r="J283" s="13">
        <v>0.53418981481481487</v>
      </c>
      <c r="K283" s="14">
        <v>114</v>
      </c>
      <c r="L283" s="13">
        <v>0.75528935185185186</v>
      </c>
      <c r="M283" s="14">
        <v>111</v>
      </c>
      <c r="N283" s="13">
        <v>0.86827546296296287</v>
      </c>
      <c r="O283" s="14">
        <v>108</v>
      </c>
      <c r="P283" s="13">
        <v>0.96260416666666659</v>
      </c>
      <c r="Q283" s="14">
        <v>107</v>
      </c>
      <c r="R283" s="15">
        <v>1.1254282407407408</v>
      </c>
      <c r="S283" s="14">
        <v>127</v>
      </c>
      <c r="T283" s="12"/>
      <c r="U283" s="14"/>
      <c r="V283" s="12"/>
      <c r="W283" s="14"/>
      <c r="X283" s="15"/>
    </row>
    <row r="284" spans="1:24">
      <c r="A284">
        <v>2</v>
      </c>
      <c r="B284" s="2" t="s">
        <v>620</v>
      </c>
      <c r="C284" s="3">
        <v>1463</v>
      </c>
      <c r="D284" s="4" t="s">
        <v>530</v>
      </c>
      <c r="E284" s="5" t="s">
        <v>70</v>
      </c>
      <c r="F284" s="5" t="s">
        <v>36</v>
      </c>
      <c r="G284" s="6">
        <v>0.27083333333333331</v>
      </c>
      <c r="H284" s="6">
        <v>0.34938657407407409</v>
      </c>
      <c r="I284" s="7">
        <v>187</v>
      </c>
      <c r="J284" s="6">
        <v>0.56589120370370372</v>
      </c>
      <c r="K284" s="7">
        <v>213</v>
      </c>
      <c r="L284" s="6">
        <v>0.79642361111111104</v>
      </c>
      <c r="M284" s="7">
        <v>189</v>
      </c>
      <c r="N284" s="6">
        <v>0.9202662037037036</v>
      </c>
      <c r="O284" s="7">
        <v>168</v>
      </c>
      <c r="P284" s="8">
        <v>1.0314699074074074</v>
      </c>
      <c r="Q284" s="7">
        <v>173</v>
      </c>
      <c r="R284" s="8">
        <v>1.2015624999999999</v>
      </c>
      <c r="S284" s="7">
        <v>194</v>
      </c>
      <c r="T284" s="5"/>
      <c r="U284" s="7"/>
      <c r="V284" s="5"/>
      <c r="W284" s="7"/>
      <c r="X284" s="8"/>
    </row>
    <row r="285" spans="1:24">
      <c r="A285">
        <v>1</v>
      </c>
      <c r="B285" s="9" t="s">
        <v>620</v>
      </c>
      <c r="C285" s="10">
        <v>1617</v>
      </c>
      <c r="D285" s="11" t="s">
        <v>601</v>
      </c>
      <c r="E285" s="12" t="s">
        <v>60</v>
      </c>
      <c r="F285" s="12" t="s">
        <v>55</v>
      </c>
      <c r="G285" s="13">
        <v>0.27083333333333331</v>
      </c>
      <c r="H285" s="13">
        <v>0.36138888888888893</v>
      </c>
      <c r="I285" s="14">
        <v>423</v>
      </c>
      <c r="J285" s="13">
        <v>0.59062500000000007</v>
      </c>
      <c r="K285" s="14">
        <v>348</v>
      </c>
      <c r="L285" s="13">
        <v>0.83217592592592593</v>
      </c>
      <c r="M285" s="14">
        <v>259</v>
      </c>
      <c r="N285" s="13">
        <v>0.95813657407407404</v>
      </c>
      <c r="O285" s="14">
        <v>211</v>
      </c>
      <c r="P285" s="15">
        <v>1.066111111111111</v>
      </c>
      <c r="Q285" s="14">
        <v>220</v>
      </c>
      <c r="R285" s="15">
        <v>1.228761574074074</v>
      </c>
      <c r="S285" s="14">
        <v>223</v>
      </c>
      <c r="T285" s="12"/>
      <c r="U285" s="14"/>
      <c r="V285" s="12"/>
      <c r="W285" s="14"/>
      <c r="X285" s="15"/>
    </row>
    <row r="286" spans="1:24">
      <c r="A286">
        <v>2</v>
      </c>
      <c r="B286" s="2" t="s">
        <v>620</v>
      </c>
      <c r="C286" s="3">
        <v>1328</v>
      </c>
      <c r="D286" s="4" t="s">
        <v>435</v>
      </c>
      <c r="E286" s="5" t="s">
        <v>27</v>
      </c>
      <c r="F286" s="5" t="s">
        <v>19</v>
      </c>
      <c r="G286" s="6">
        <v>0.27083333333333331</v>
      </c>
      <c r="H286" s="6">
        <v>0.35898148148148151</v>
      </c>
      <c r="I286" s="7">
        <v>373</v>
      </c>
      <c r="J286" s="6">
        <v>0.59057870370370369</v>
      </c>
      <c r="K286" s="7">
        <v>347</v>
      </c>
      <c r="L286" s="6">
        <v>0.84149305555555554</v>
      </c>
      <c r="M286" s="7">
        <v>289</v>
      </c>
      <c r="N286" s="6">
        <v>0.97806712962962961</v>
      </c>
      <c r="O286" s="7">
        <v>239</v>
      </c>
      <c r="P286" s="8">
        <v>1.0760532407407408</v>
      </c>
      <c r="Q286" s="7">
        <v>227</v>
      </c>
      <c r="R286" s="8">
        <v>1.2309375</v>
      </c>
      <c r="S286" s="7">
        <v>230</v>
      </c>
      <c r="T286" s="5"/>
      <c r="U286" s="7"/>
      <c r="V286" s="5"/>
      <c r="W286" s="7"/>
      <c r="X286" s="8"/>
    </row>
    <row r="287" spans="1:24">
      <c r="A287">
        <v>1</v>
      </c>
      <c r="B287" s="9" t="s">
        <v>620</v>
      </c>
      <c r="C287" s="10">
        <v>1277</v>
      </c>
      <c r="D287" s="11" t="s">
        <v>404</v>
      </c>
      <c r="E287" s="12" t="s">
        <v>35</v>
      </c>
      <c r="F287" s="12" t="s">
        <v>19</v>
      </c>
      <c r="G287" s="13">
        <v>0.27083333333333331</v>
      </c>
      <c r="H287" s="13">
        <v>0.35439814814814818</v>
      </c>
      <c r="I287" s="14">
        <v>276</v>
      </c>
      <c r="J287" s="13">
        <v>0.58892361111111113</v>
      </c>
      <c r="K287" s="14">
        <v>337</v>
      </c>
      <c r="L287" s="13">
        <v>0.844212962962963</v>
      </c>
      <c r="M287" s="14">
        <v>299</v>
      </c>
      <c r="N287" s="13">
        <v>0.98262731481481491</v>
      </c>
      <c r="O287" s="14">
        <v>248</v>
      </c>
      <c r="P287" s="15">
        <v>1.0958101851851851</v>
      </c>
      <c r="Q287" s="14">
        <v>254</v>
      </c>
      <c r="R287" s="15">
        <v>1.2444791666666666</v>
      </c>
      <c r="S287" s="14">
        <v>258</v>
      </c>
      <c r="T287" s="12"/>
      <c r="U287" s="14"/>
      <c r="V287" s="12"/>
      <c r="W287" s="14"/>
      <c r="X287" s="15"/>
    </row>
    <row r="288" spans="1:24">
      <c r="A288">
        <v>2</v>
      </c>
      <c r="B288" s="2" t="s">
        <v>620</v>
      </c>
      <c r="C288" s="3">
        <v>1417</v>
      </c>
      <c r="D288" s="4" t="s">
        <v>498</v>
      </c>
      <c r="E288" s="5" t="s">
        <v>27</v>
      </c>
      <c r="F288" s="5" t="s">
        <v>19</v>
      </c>
      <c r="G288" s="6">
        <v>0.27083333333333331</v>
      </c>
      <c r="H288" s="6">
        <v>0.35303240740740738</v>
      </c>
      <c r="I288" s="7">
        <v>255</v>
      </c>
      <c r="J288" s="6">
        <v>0.58986111111111106</v>
      </c>
      <c r="K288" s="7">
        <v>344</v>
      </c>
      <c r="L288" s="6">
        <v>0.84972222222222227</v>
      </c>
      <c r="M288" s="7">
        <v>319</v>
      </c>
      <c r="N288" s="6">
        <v>0.98804398148148154</v>
      </c>
      <c r="O288" s="7">
        <v>257</v>
      </c>
      <c r="P288" s="8">
        <v>1.1010300925925927</v>
      </c>
      <c r="Q288" s="7">
        <v>262</v>
      </c>
      <c r="R288" s="8">
        <v>1.2450578703703703</v>
      </c>
      <c r="S288" s="7">
        <v>260</v>
      </c>
      <c r="T288" s="5"/>
      <c r="U288" s="7"/>
      <c r="V288" s="5"/>
      <c r="W288" s="7"/>
      <c r="X288" s="8"/>
    </row>
    <row r="289" spans="1:24">
      <c r="A289">
        <v>1</v>
      </c>
      <c r="B289" s="9" t="s">
        <v>620</v>
      </c>
      <c r="C289" s="10">
        <v>1167</v>
      </c>
      <c r="D289" s="11" t="s">
        <v>334</v>
      </c>
      <c r="E289" s="12" t="s">
        <v>21</v>
      </c>
      <c r="F289" s="12" t="s">
        <v>14</v>
      </c>
      <c r="G289" s="13">
        <v>0.27083333333333331</v>
      </c>
      <c r="H289" s="13">
        <v>0.35018518518518515</v>
      </c>
      <c r="I289" s="14">
        <v>197</v>
      </c>
      <c r="J289" s="13">
        <v>0.56089120370370371</v>
      </c>
      <c r="K289" s="14">
        <v>189</v>
      </c>
      <c r="L289" s="13">
        <v>0.81377314814814816</v>
      </c>
      <c r="M289" s="14">
        <v>214</v>
      </c>
      <c r="N289" s="13">
        <v>0.96748842592592599</v>
      </c>
      <c r="O289" s="14">
        <v>224</v>
      </c>
      <c r="P289" s="15">
        <v>1.0865625000000001</v>
      </c>
      <c r="Q289" s="14">
        <v>242</v>
      </c>
      <c r="R289" s="15">
        <v>1.2553935185185185</v>
      </c>
      <c r="S289" s="14">
        <v>268</v>
      </c>
      <c r="T289" s="12"/>
      <c r="U289" s="14"/>
      <c r="V289" s="12"/>
      <c r="W289" s="14"/>
      <c r="X289" s="15"/>
    </row>
    <row r="290" spans="1:24">
      <c r="A290">
        <v>2</v>
      </c>
      <c r="B290" s="2" t="s">
        <v>620</v>
      </c>
      <c r="C290" s="3">
        <v>1632</v>
      </c>
      <c r="D290" s="4" t="s">
        <v>611</v>
      </c>
      <c r="E290" s="5" t="s">
        <v>48</v>
      </c>
      <c r="F290" s="5" t="s">
        <v>55</v>
      </c>
      <c r="G290" s="6">
        <v>0.27083333333333331</v>
      </c>
      <c r="H290" s="6">
        <v>0.36033564814814811</v>
      </c>
      <c r="I290" s="7">
        <v>410</v>
      </c>
      <c r="J290" s="6">
        <v>0.58671296296296294</v>
      </c>
      <c r="K290" s="7">
        <v>323</v>
      </c>
      <c r="L290" s="6">
        <v>0.84315972222222213</v>
      </c>
      <c r="M290" s="7">
        <v>294</v>
      </c>
      <c r="N290" s="8">
        <v>1.0126620370370369</v>
      </c>
      <c r="O290" s="7">
        <v>294</v>
      </c>
      <c r="P290" s="8">
        <v>1.1235300925925926</v>
      </c>
      <c r="Q290" s="7">
        <v>283</v>
      </c>
      <c r="R290" s="8">
        <v>1.268136574074074</v>
      </c>
      <c r="S290" s="7">
        <v>276</v>
      </c>
      <c r="T290" s="5"/>
      <c r="U290" s="7"/>
      <c r="V290" s="5"/>
      <c r="W290" s="7"/>
      <c r="X290" s="8"/>
    </row>
    <row r="291" spans="1:24">
      <c r="A291">
        <v>1</v>
      </c>
      <c r="B291" s="9" t="s">
        <v>620</v>
      </c>
      <c r="C291" s="10">
        <v>1118</v>
      </c>
      <c r="D291" s="11" t="s">
        <v>310</v>
      </c>
      <c r="E291" s="12" t="s">
        <v>27</v>
      </c>
      <c r="F291" s="12" t="s">
        <v>14</v>
      </c>
      <c r="G291" s="13">
        <v>0.27083333333333331</v>
      </c>
      <c r="H291" s="13">
        <v>0.36030092592592594</v>
      </c>
      <c r="I291" s="14">
        <v>409</v>
      </c>
      <c r="J291" s="13">
        <v>0.5873032407407407</v>
      </c>
      <c r="K291" s="14">
        <v>328</v>
      </c>
      <c r="L291" s="13">
        <v>0.84006944444444442</v>
      </c>
      <c r="M291" s="14">
        <v>280</v>
      </c>
      <c r="N291" s="13">
        <v>0.99222222222222223</v>
      </c>
      <c r="O291" s="14">
        <v>267</v>
      </c>
      <c r="P291" s="15">
        <v>1.1027662037037036</v>
      </c>
      <c r="Q291" s="14">
        <v>268</v>
      </c>
      <c r="R291" s="15">
        <v>1.2691898148148149</v>
      </c>
      <c r="S291" s="14">
        <v>277</v>
      </c>
      <c r="T291" s="12"/>
      <c r="U291" s="14"/>
      <c r="V291" s="12"/>
      <c r="W291" s="14"/>
      <c r="X291" s="15"/>
    </row>
    <row r="292" spans="1:24">
      <c r="A292">
        <v>2</v>
      </c>
      <c r="B292" s="2" t="s">
        <v>620</v>
      </c>
      <c r="C292" s="3">
        <v>1050</v>
      </c>
      <c r="D292" s="4" t="s">
        <v>272</v>
      </c>
      <c r="E292" s="5" t="s">
        <v>48</v>
      </c>
      <c r="F292" s="5" t="s">
        <v>14</v>
      </c>
      <c r="G292" s="6">
        <v>0.27083333333333331</v>
      </c>
      <c r="H292" s="6">
        <v>0.35939814814814813</v>
      </c>
      <c r="I292" s="7">
        <v>386</v>
      </c>
      <c r="J292" s="6">
        <v>0.58914351851851854</v>
      </c>
      <c r="K292" s="7">
        <v>339</v>
      </c>
      <c r="L292" s="6">
        <v>0.84699074074074077</v>
      </c>
      <c r="M292" s="7">
        <v>311</v>
      </c>
      <c r="N292" s="8">
        <v>1.0182523148148148</v>
      </c>
      <c r="O292" s="7">
        <v>297</v>
      </c>
      <c r="P292" s="8">
        <v>1.1316087962962964</v>
      </c>
      <c r="Q292" s="7">
        <v>291</v>
      </c>
      <c r="R292" s="8">
        <v>1.2694791666666667</v>
      </c>
      <c r="S292" s="7">
        <v>280</v>
      </c>
      <c r="T292" s="5"/>
      <c r="U292" s="7"/>
      <c r="V292" s="5"/>
      <c r="W292" s="7"/>
      <c r="X292" s="8"/>
    </row>
    <row r="293" spans="1:24">
      <c r="A293">
        <v>1</v>
      </c>
      <c r="B293" s="9" t="s">
        <v>620</v>
      </c>
      <c r="C293" s="10">
        <v>1004</v>
      </c>
      <c r="D293" s="11" t="s">
        <v>256</v>
      </c>
      <c r="E293" s="12" t="s">
        <v>229</v>
      </c>
      <c r="F293" s="12" t="s">
        <v>53</v>
      </c>
      <c r="G293" s="13">
        <v>0.27083333333333331</v>
      </c>
      <c r="H293" s="13">
        <v>0.32878472222222221</v>
      </c>
      <c r="I293" s="14">
        <v>4</v>
      </c>
      <c r="J293" s="13">
        <v>0.46665509259259258</v>
      </c>
      <c r="K293" s="14">
        <v>4</v>
      </c>
      <c r="L293" s="13">
        <v>0.6136342592592593</v>
      </c>
      <c r="M293" s="14">
        <v>3</v>
      </c>
      <c r="N293" s="13">
        <v>0.69398148148148142</v>
      </c>
      <c r="O293" s="14">
        <v>2</v>
      </c>
      <c r="P293" s="13">
        <v>0.76079861111111102</v>
      </c>
      <c r="Q293" s="14">
        <v>5</v>
      </c>
      <c r="R293" s="12"/>
      <c r="S293" s="14"/>
      <c r="T293" s="12"/>
      <c r="U293" s="14"/>
      <c r="V293" s="12"/>
      <c r="W293" s="14"/>
      <c r="X293" s="15"/>
    </row>
    <row r="294" spans="1:24">
      <c r="A294">
        <v>2</v>
      </c>
      <c r="B294" s="2" t="s">
        <v>620</v>
      </c>
      <c r="C294" s="3">
        <v>1163</v>
      </c>
      <c r="D294" s="4" t="s">
        <v>331</v>
      </c>
      <c r="E294" s="5" t="s">
        <v>35</v>
      </c>
      <c r="F294" s="5" t="s">
        <v>14</v>
      </c>
      <c r="G294" s="6">
        <v>0.27083333333333331</v>
      </c>
      <c r="H294" s="6">
        <v>0.34263888888888888</v>
      </c>
      <c r="I294" s="7">
        <v>94</v>
      </c>
      <c r="J294" s="6">
        <v>0.5353472222222222</v>
      </c>
      <c r="K294" s="7">
        <v>119</v>
      </c>
      <c r="L294" s="6">
        <v>0.7914930555555556</v>
      </c>
      <c r="M294" s="7">
        <v>174</v>
      </c>
      <c r="N294" s="6">
        <v>0.94202546296296286</v>
      </c>
      <c r="O294" s="7">
        <v>188</v>
      </c>
      <c r="P294" s="8">
        <v>1.0600115740740741</v>
      </c>
      <c r="Q294" s="7">
        <v>209</v>
      </c>
      <c r="R294" s="5"/>
      <c r="S294" s="7"/>
      <c r="T294" s="5"/>
      <c r="U294" s="7"/>
      <c r="V294" s="5"/>
      <c r="W294" s="7"/>
      <c r="X294" s="8"/>
    </row>
    <row r="295" spans="1:24">
      <c r="A295">
        <v>1</v>
      </c>
      <c r="B295" s="9" t="s">
        <v>620</v>
      </c>
      <c r="C295" s="10">
        <v>1230</v>
      </c>
      <c r="D295" s="11" t="s">
        <v>375</v>
      </c>
      <c r="E295" s="12" t="s">
        <v>27</v>
      </c>
      <c r="F295" s="12" t="s">
        <v>19</v>
      </c>
      <c r="G295" s="13">
        <v>0.27083333333333331</v>
      </c>
      <c r="H295" s="13">
        <v>0.36043981481481485</v>
      </c>
      <c r="I295" s="14">
        <v>411</v>
      </c>
      <c r="J295" s="13">
        <v>0.57829861111111114</v>
      </c>
      <c r="K295" s="14">
        <v>280</v>
      </c>
      <c r="L295" s="13">
        <v>0.82668981481481474</v>
      </c>
      <c r="M295" s="14">
        <v>247</v>
      </c>
      <c r="N295" s="13">
        <v>0.97806712962962961</v>
      </c>
      <c r="O295" s="14">
        <v>238</v>
      </c>
      <c r="P295" s="15">
        <v>1.0760648148148149</v>
      </c>
      <c r="Q295" s="14">
        <v>228</v>
      </c>
      <c r="R295" s="12"/>
      <c r="S295" s="14"/>
      <c r="T295" s="12"/>
      <c r="U295" s="14"/>
      <c r="V295" s="12"/>
      <c r="W295" s="14"/>
      <c r="X295" s="15"/>
    </row>
    <row r="296" spans="1:24">
      <c r="A296">
        <v>2</v>
      </c>
      <c r="B296" s="2" t="s">
        <v>620</v>
      </c>
      <c r="C296" s="3">
        <v>1248</v>
      </c>
      <c r="D296" s="4" t="s">
        <v>387</v>
      </c>
      <c r="E296" s="5" t="s">
        <v>35</v>
      </c>
      <c r="F296" s="5" t="s">
        <v>19</v>
      </c>
      <c r="G296" s="6">
        <v>0.27083333333333331</v>
      </c>
      <c r="H296" s="6">
        <v>0.35489583333333335</v>
      </c>
      <c r="I296" s="7">
        <v>288</v>
      </c>
      <c r="J296" s="6">
        <v>0.57856481481481481</v>
      </c>
      <c r="K296" s="7">
        <v>284</v>
      </c>
      <c r="L296" s="6">
        <v>0.84047453703703701</v>
      </c>
      <c r="M296" s="7">
        <v>285</v>
      </c>
      <c r="N296" s="6">
        <v>0.98475694444444439</v>
      </c>
      <c r="O296" s="7">
        <v>254</v>
      </c>
      <c r="P296" s="8">
        <v>1.0990277777777777</v>
      </c>
      <c r="Q296" s="7">
        <v>257</v>
      </c>
      <c r="R296" s="5"/>
      <c r="S296" s="7"/>
      <c r="T296" s="5"/>
      <c r="U296" s="7"/>
      <c r="V296" s="5"/>
      <c r="W296" s="7"/>
      <c r="X296" s="8"/>
    </row>
    <row r="297" spans="1:24">
      <c r="A297">
        <v>1</v>
      </c>
      <c r="B297" s="9" t="s">
        <v>620</v>
      </c>
      <c r="C297" s="10">
        <v>1054</v>
      </c>
      <c r="D297" s="11" t="s">
        <v>274</v>
      </c>
      <c r="E297" s="12" t="s">
        <v>25</v>
      </c>
      <c r="F297" s="12" t="s">
        <v>14</v>
      </c>
      <c r="G297" s="13">
        <v>0.27083333333333331</v>
      </c>
      <c r="H297" s="13">
        <v>0.35782407407407407</v>
      </c>
      <c r="I297" s="14">
        <v>352</v>
      </c>
      <c r="J297" s="13">
        <v>0.57524305555555555</v>
      </c>
      <c r="K297" s="14">
        <v>267</v>
      </c>
      <c r="L297" s="13">
        <v>0.84228009259259251</v>
      </c>
      <c r="M297" s="14">
        <v>290</v>
      </c>
      <c r="N297" s="13">
        <v>0.98836805555555562</v>
      </c>
      <c r="O297" s="14">
        <v>260</v>
      </c>
      <c r="P297" s="15">
        <v>1.1029976851851853</v>
      </c>
      <c r="Q297" s="14">
        <v>269</v>
      </c>
      <c r="R297" s="12"/>
      <c r="S297" s="14"/>
      <c r="T297" s="12"/>
      <c r="U297" s="14"/>
      <c r="V297" s="12"/>
      <c r="W297" s="14"/>
      <c r="X297" s="15"/>
    </row>
    <row r="298" spans="1:24">
      <c r="A298">
        <v>2</v>
      </c>
      <c r="B298" s="2" t="s">
        <v>620</v>
      </c>
      <c r="C298" s="3">
        <v>1425</v>
      </c>
      <c r="D298" s="4" t="s">
        <v>503</v>
      </c>
      <c r="E298" s="5" t="s">
        <v>48</v>
      </c>
      <c r="F298" s="5" t="s">
        <v>19</v>
      </c>
      <c r="G298" s="6">
        <v>0.27083333333333331</v>
      </c>
      <c r="H298" s="6">
        <v>0.35202546296296294</v>
      </c>
      <c r="I298" s="7">
        <v>232</v>
      </c>
      <c r="J298" s="6">
        <v>0.58255787037037032</v>
      </c>
      <c r="K298" s="7">
        <v>301</v>
      </c>
      <c r="L298" s="6">
        <v>0.84758101851851853</v>
      </c>
      <c r="M298" s="7">
        <v>313</v>
      </c>
      <c r="N298" s="8">
        <v>1.0117129629629631</v>
      </c>
      <c r="O298" s="7">
        <v>292</v>
      </c>
      <c r="P298" s="8">
        <v>1.1117939814814815</v>
      </c>
      <c r="Q298" s="7">
        <v>273</v>
      </c>
      <c r="R298" s="5"/>
      <c r="S298" s="7"/>
      <c r="T298" s="5"/>
      <c r="U298" s="7"/>
      <c r="V298" s="5"/>
      <c r="W298" s="7"/>
      <c r="X298" s="8"/>
    </row>
    <row r="299" spans="1:24">
      <c r="A299">
        <v>1</v>
      </c>
      <c r="B299" s="9" t="s">
        <v>620</v>
      </c>
      <c r="C299" s="10">
        <v>1288</v>
      </c>
      <c r="D299" s="11" t="s">
        <v>409</v>
      </c>
      <c r="E299" s="12" t="s">
        <v>21</v>
      </c>
      <c r="F299" s="12" t="s">
        <v>19</v>
      </c>
      <c r="G299" s="13">
        <v>0.27083333333333331</v>
      </c>
      <c r="H299" s="13">
        <v>0.36072916666666671</v>
      </c>
      <c r="I299" s="14">
        <v>415</v>
      </c>
      <c r="J299" s="13">
        <v>0.59075231481481483</v>
      </c>
      <c r="K299" s="14">
        <v>350</v>
      </c>
      <c r="L299" s="13">
        <v>0.84690972222222216</v>
      </c>
      <c r="M299" s="14">
        <v>310</v>
      </c>
      <c r="N299" s="15">
        <v>1.0071643518518518</v>
      </c>
      <c r="O299" s="14">
        <v>286</v>
      </c>
      <c r="P299" s="15">
        <v>1.1251157407407408</v>
      </c>
      <c r="Q299" s="14">
        <v>284</v>
      </c>
      <c r="R299" s="12"/>
      <c r="S299" s="14"/>
      <c r="T299" s="12"/>
      <c r="U299" s="14"/>
      <c r="V299" s="12"/>
      <c r="W299" s="14"/>
      <c r="X299" s="15"/>
    </row>
    <row r="300" spans="1:24">
      <c r="A300">
        <v>2</v>
      </c>
      <c r="B300" s="2" t="s">
        <v>620</v>
      </c>
      <c r="C300" s="3">
        <v>1498</v>
      </c>
      <c r="D300" s="4" t="s">
        <v>554</v>
      </c>
      <c r="E300" s="5" t="s">
        <v>45</v>
      </c>
      <c r="F300" s="5" t="s">
        <v>36</v>
      </c>
      <c r="G300" s="6">
        <v>0.27083333333333331</v>
      </c>
      <c r="H300" s="6">
        <v>0.35601851851851851</v>
      </c>
      <c r="I300" s="7">
        <v>310</v>
      </c>
      <c r="J300" s="6">
        <v>0.5864583333333333</v>
      </c>
      <c r="K300" s="7">
        <v>322</v>
      </c>
      <c r="L300" s="6">
        <v>0.84505787037037028</v>
      </c>
      <c r="M300" s="7">
        <v>302</v>
      </c>
      <c r="N300" s="8">
        <v>1.0118865740740741</v>
      </c>
      <c r="O300" s="7">
        <v>293</v>
      </c>
      <c r="P300" s="8">
        <v>1.1282175925925926</v>
      </c>
      <c r="Q300" s="7">
        <v>287</v>
      </c>
      <c r="R300" s="5"/>
      <c r="S300" s="7"/>
      <c r="T300" s="5"/>
      <c r="U300" s="7"/>
      <c r="V300" s="5"/>
      <c r="W300" s="7"/>
      <c r="X300" s="8"/>
    </row>
    <row r="301" spans="1:24">
      <c r="A301">
        <v>1</v>
      </c>
      <c r="B301" s="9" t="s">
        <v>620</v>
      </c>
      <c r="C301" s="10">
        <v>1363</v>
      </c>
      <c r="D301" s="11" t="s">
        <v>460</v>
      </c>
      <c r="E301" s="12" t="s">
        <v>21</v>
      </c>
      <c r="F301" s="12" t="s">
        <v>19</v>
      </c>
      <c r="G301" s="13">
        <v>0.27083333333333331</v>
      </c>
      <c r="H301" s="13">
        <v>0.34755787037037034</v>
      </c>
      <c r="I301" s="14">
        <v>165</v>
      </c>
      <c r="J301" s="13">
        <v>0.5776041666666667</v>
      </c>
      <c r="K301" s="14">
        <v>276</v>
      </c>
      <c r="L301" s="13">
        <v>0.84597222222222224</v>
      </c>
      <c r="M301" s="14">
        <v>305</v>
      </c>
      <c r="N301" s="15">
        <v>1.014375</v>
      </c>
      <c r="O301" s="14">
        <v>295</v>
      </c>
      <c r="P301" s="15">
        <v>1.128449074074074</v>
      </c>
      <c r="Q301" s="14">
        <v>288</v>
      </c>
      <c r="R301" s="12"/>
      <c r="S301" s="14"/>
      <c r="T301" s="12"/>
      <c r="U301" s="14"/>
      <c r="V301" s="12"/>
      <c r="W301" s="14"/>
      <c r="X301" s="15"/>
    </row>
    <row r="302" spans="1:24">
      <c r="A302">
        <v>2</v>
      </c>
      <c r="B302" s="2" t="s">
        <v>620</v>
      </c>
      <c r="C302" s="3">
        <v>1231</v>
      </c>
      <c r="D302" s="4" t="s">
        <v>376</v>
      </c>
      <c r="E302" s="5" t="s">
        <v>177</v>
      </c>
      <c r="F302" s="5" t="s">
        <v>19</v>
      </c>
      <c r="G302" s="6">
        <v>0.27083333333333331</v>
      </c>
      <c r="H302" s="6">
        <v>0.35428240740740741</v>
      </c>
      <c r="I302" s="7">
        <v>272</v>
      </c>
      <c r="J302" s="6">
        <v>0.5820833333333334</v>
      </c>
      <c r="K302" s="7">
        <v>299</v>
      </c>
      <c r="L302" s="6">
        <v>0.83719907407407401</v>
      </c>
      <c r="M302" s="7">
        <v>272</v>
      </c>
      <c r="N302" s="6">
        <v>0.99231481481481476</v>
      </c>
      <c r="O302" s="7">
        <v>268</v>
      </c>
      <c r="P302" s="8">
        <v>1.1288194444444444</v>
      </c>
      <c r="Q302" s="7">
        <v>289</v>
      </c>
      <c r="R302" s="5"/>
      <c r="S302" s="7"/>
      <c r="T302" s="5"/>
      <c r="U302" s="7"/>
      <c r="V302" s="5"/>
      <c r="W302" s="7"/>
      <c r="X302" s="8"/>
    </row>
    <row r="303" spans="1:24">
      <c r="A303">
        <v>1</v>
      </c>
      <c r="B303" s="9" t="s">
        <v>620</v>
      </c>
      <c r="C303" s="10">
        <v>1396</v>
      </c>
      <c r="D303" s="11" t="s">
        <v>485</v>
      </c>
      <c r="E303" s="12" t="s">
        <v>27</v>
      </c>
      <c r="F303" s="12" t="s">
        <v>19</v>
      </c>
      <c r="G303" s="13">
        <v>0.27083333333333331</v>
      </c>
      <c r="H303" s="13">
        <v>0.35053240740740743</v>
      </c>
      <c r="I303" s="14">
        <v>205</v>
      </c>
      <c r="J303" s="13">
        <v>0.57665509259259262</v>
      </c>
      <c r="K303" s="14">
        <v>272</v>
      </c>
      <c r="L303" s="13">
        <v>0.85217592592592595</v>
      </c>
      <c r="M303" s="14">
        <v>322</v>
      </c>
      <c r="N303" s="15">
        <v>1.0166203703703702</v>
      </c>
      <c r="O303" s="14">
        <v>296</v>
      </c>
      <c r="P303" s="15">
        <v>1.1314699074074075</v>
      </c>
      <c r="Q303" s="14">
        <v>290</v>
      </c>
      <c r="R303" s="12"/>
      <c r="S303" s="14"/>
      <c r="T303" s="12"/>
      <c r="U303" s="14"/>
      <c r="V303" s="12"/>
      <c r="W303" s="14"/>
      <c r="X303" s="15"/>
    </row>
    <row r="304" spans="1:24">
      <c r="A304">
        <v>2</v>
      </c>
      <c r="B304" s="2" t="s">
        <v>620</v>
      </c>
      <c r="C304" s="3">
        <v>1218</v>
      </c>
      <c r="D304" s="4" t="s">
        <v>363</v>
      </c>
      <c r="E304" s="5" t="s">
        <v>39</v>
      </c>
      <c r="F304" s="5" t="s">
        <v>19</v>
      </c>
      <c r="G304" s="6">
        <v>0.27083333333333331</v>
      </c>
      <c r="H304" s="6">
        <v>0.36303240740740739</v>
      </c>
      <c r="I304" s="7">
        <v>446</v>
      </c>
      <c r="J304" s="6">
        <v>0.58643518518518511</v>
      </c>
      <c r="K304" s="7">
        <v>321</v>
      </c>
      <c r="L304" s="6">
        <v>0.8227430555555556</v>
      </c>
      <c r="M304" s="7">
        <v>240</v>
      </c>
      <c r="N304" s="6">
        <v>0.98465277777777782</v>
      </c>
      <c r="O304" s="7">
        <v>253</v>
      </c>
      <c r="P304" s="8">
        <v>1.1389930555555556</v>
      </c>
      <c r="Q304" s="7">
        <v>292</v>
      </c>
      <c r="R304" s="5"/>
      <c r="S304" s="7"/>
      <c r="T304" s="5"/>
      <c r="U304" s="7"/>
      <c r="V304" s="5"/>
      <c r="W304" s="7"/>
      <c r="X304" s="8"/>
    </row>
    <row r="305" spans="1:24">
      <c r="A305">
        <v>1</v>
      </c>
      <c r="B305" s="9" t="s">
        <v>620</v>
      </c>
      <c r="C305" s="10">
        <v>1423</v>
      </c>
      <c r="D305" s="11" t="s">
        <v>502</v>
      </c>
      <c r="E305" s="12" t="s">
        <v>65</v>
      </c>
      <c r="F305" s="12" t="s">
        <v>19</v>
      </c>
      <c r="G305" s="13">
        <v>0.27083333333333331</v>
      </c>
      <c r="H305" s="13">
        <v>0.35791666666666666</v>
      </c>
      <c r="I305" s="14">
        <v>357</v>
      </c>
      <c r="J305" s="13">
        <v>0.58518518518518514</v>
      </c>
      <c r="K305" s="14">
        <v>316</v>
      </c>
      <c r="L305" s="13">
        <v>0.84070601851851856</v>
      </c>
      <c r="M305" s="14">
        <v>286</v>
      </c>
      <c r="N305" s="15">
        <v>1.0186921296296296</v>
      </c>
      <c r="O305" s="14">
        <v>298</v>
      </c>
      <c r="P305" s="15">
        <v>1.1436342592592592</v>
      </c>
      <c r="Q305" s="14">
        <v>293</v>
      </c>
      <c r="R305" s="12"/>
      <c r="S305" s="14"/>
      <c r="T305" s="12"/>
      <c r="U305" s="14"/>
      <c r="V305" s="12"/>
      <c r="W305" s="14"/>
      <c r="X305" s="15"/>
    </row>
    <row r="306" spans="1:24">
      <c r="A306">
        <v>2</v>
      </c>
      <c r="B306" s="2" t="s">
        <v>620</v>
      </c>
      <c r="C306" s="3">
        <v>1197</v>
      </c>
      <c r="D306" s="4" t="s">
        <v>351</v>
      </c>
      <c r="E306" s="5" t="s">
        <v>21</v>
      </c>
      <c r="F306" s="5" t="s">
        <v>14</v>
      </c>
      <c r="G306" s="6">
        <v>0.27083333333333331</v>
      </c>
      <c r="H306" s="6">
        <v>0.34495370370370365</v>
      </c>
      <c r="I306" s="7">
        <v>133</v>
      </c>
      <c r="J306" s="6">
        <v>0.52180555555555552</v>
      </c>
      <c r="K306" s="7">
        <v>81</v>
      </c>
      <c r="L306" s="6">
        <v>0.71925925925925915</v>
      </c>
      <c r="M306" s="7">
        <v>59</v>
      </c>
      <c r="N306" s="6">
        <v>0.81137731481481479</v>
      </c>
      <c r="O306" s="7">
        <v>44</v>
      </c>
      <c r="P306" s="5"/>
      <c r="Q306" s="7"/>
      <c r="R306" s="5"/>
      <c r="S306" s="7"/>
      <c r="T306" s="5"/>
      <c r="U306" s="7"/>
      <c r="V306" s="5"/>
      <c r="W306" s="7"/>
      <c r="X306" s="8"/>
    </row>
    <row r="307" spans="1:24">
      <c r="A307">
        <v>1</v>
      </c>
      <c r="B307" s="9" t="s">
        <v>620</v>
      </c>
      <c r="C307" s="10">
        <v>1045</v>
      </c>
      <c r="D307" s="11" t="s">
        <v>269</v>
      </c>
      <c r="E307" s="12" t="s">
        <v>27</v>
      </c>
      <c r="F307" s="12" t="s">
        <v>14</v>
      </c>
      <c r="G307" s="13">
        <v>0.27083333333333331</v>
      </c>
      <c r="H307" s="13">
        <v>0.33202546296296293</v>
      </c>
      <c r="I307" s="14">
        <v>11</v>
      </c>
      <c r="J307" s="13">
        <v>0.49292824074074071</v>
      </c>
      <c r="K307" s="14">
        <v>23</v>
      </c>
      <c r="L307" s="13">
        <v>0.69116898148148154</v>
      </c>
      <c r="M307" s="14">
        <v>35</v>
      </c>
      <c r="N307" s="13">
        <v>0.81858796296296299</v>
      </c>
      <c r="O307" s="14">
        <v>57</v>
      </c>
      <c r="P307" s="12"/>
      <c r="Q307" s="14"/>
      <c r="R307" s="12"/>
      <c r="S307" s="14"/>
      <c r="T307" s="12"/>
      <c r="U307" s="14"/>
      <c r="V307" s="12"/>
      <c r="W307" s="14"/>
      <c r="X307" s="15"/>
    </row>
    <row r="308" spans="1:24">
      <c r="A308">
        <v>2</v>
      </c>
      <c r="B308" s="2" t="s">
        <v>620</v>
      </c>
      <c r="C308" s="3">
        <v>1389</v>
      </c>
      <c r="D308" s="4" t="s">
        <v>480</v>
      </c>
      <c r="E308" s="5" t="s">
        <v>32</v>
      </c>
      <c r="F308" s="5" t="s">
        <v>19</v>
      </c>
      <c r="G308" s="6">
        <v>0.27083333333333331</v>
      </c>
      <c r="H308" s="6">
        <v>0.33981481481481479</v>
      </c>
      <c r="I308" s="7">
        <v>66</v>
      </c>
      <c r="J308" s="6">
        <v>0.53071759259259255</v>
      </c>
      <c r="K308" s="7">
        <v>104</v>
      </c>
      <c r="L308" s="6">
        <v>0.7820717592592592</v>
      </c>
      <c r="M308" s="7">
        <v>158</v>
      </c>
      <c r="N308" s="6">
        <v>0.91271990740740738</v>
      </c>
      <c r="O308" s="7">
        <v>157</v>
      </c>
      <c r="P308" s="5"/>
      <c r="Q308" s="7"/>
      <c r="R308" s="5"/>
      <c r="S308" s="7"/>
      <c r="T308" s="5"/>
      <c r="U308" s="7"/>
      <c r="V308" s="5"/>
      <c r="W308" s="7"/>
      <c r="X308" s="8"/>
    </row>
    <row r="309" spans="1:24">
      <c r="A309">
        <v>1</v>
      </c>
      <c r="B309" s="9" t="s">
        <v>620</v>
      </c>
      <c r="C309" s="10">
        <v>1145</v>
      </c>
      <c r="D309" s="11" t="s">
        <v>323</v>
      </c>
      <c r="E309" s="12" t="s">
        <v>45</v>
      </c>
      <c r="F309" s="12" t="s">
        <v>14</v>
      </c>
      <c r="G309" s="13">
        <v>0.27083333333333331</v>
      </c>
      <c r="H309" s="13">
        <v>0.35122685185185182</v>
      </c>
      <c r="I309" s="14">
        <v>218</v>
      </c>
      <c r="J309" s="13">
        <v>0.5491435185185185</v>
      </c>
      <c r="K309" s="14">
        <v>169</v>
      </c>
      <c r="L309" s="13">
        <v>0.78034722222222219</v>
      </c>
      <c r="M309" s="14">
        <v>152</v>
      </c>
      <c r="N309" s="13">
        <v>0.95300925925925928</v>
      </c>
      <c r="O309" s="14">
        <v>203</v>
      </c>
      <c r="P309" s="12"/>
      <c r="Q309" s="14"/>
      <c r="R309" s="12"/>
      <c r="S309" s="14"/>
      <c r="T309" s="12"/>
      <c r="U309" s="14"/>
      <c r="V309" s="12"/>
      <c r="W309" s="14"/>
      <c r="X309" s="15"/>
    </row>
    <row r="310" spans="1:24">
      <c r="A310">
        <v>2</v>
      </c>
      <c r="B310" s="2" t="s">
        <v>620</v>
      </c>
      <c r="C310" s="3">
        <v>1228</v>
      </c>
      <c r="D310" s="4" t="s">
        <v>373</v>
      </c>
      <c r="E310" s="5" t="s">
        <v>48</v>
      </c>
      <c r="F310" s="5" t="s">
        <v>19</v>
      </c>
      <c r="G310" s="6">
        <v>0.27083333333333331</v>
      </c>
      <c r="H310" s="6">
        <v>0.35559027777777774</v>
      </c>
      <c r="I310" s="7">
        <v>303</v>
      </c>
      <c r="J310" s="6">
        <v>0.58354166666666674</v>
      </c>
      <c r="K310" s="7">
        <v>305</v>
      </c>
      <c r="L310" s="6">
        <v>0.82936342592592593</v>
      </c>
      <c r="M310" s="7">
        <v>252</v>
      </c>
      <c r="N310" s="6">
        <v>0.95704861111111106</v>
      </c>
      <c r="O310" s="7">
        <v>208</v>
      </c>
      <c r="P310" s="5"/>
      <c r="Q310" s="7"/>
      <c r="R310" s="5"/>
      <c r="S310" s="7"/>
      <c r="T310" s="5"/>
      <c r="U310" s="7"/>
      <c r="V310" s="5"/>
      <c r="W310" s="7"/>
      <c r="X310" s="8"/>
    </row>
    <row r="311" spans="1:24">
      <c r="A311">
        <v>1</v>
      </c>
      <c r="B311" s="9" t="s">
        <v>620</v>
      </c>
      <c r="C311" s="10">
        <v>1026</v>
      </c>
      <c r="D311" s="11" t="s">
        <v>260</v>
      </c>
      <c r="E311" s="12" t="s">
        <v>21</v>
      </c>
      <c r="F311" s="12" t="s">
        <v>53</v>
      </c>
      <c r="G311" s="13">
        <v>0.27083333333333331</v>
      </c>
      <c r="H311" s="13">
        <v>0.33406249999999998</v>
      </c>
      <c r="I311" s="14">
        <v>17</v>
      </c>
      <c r="J311" s="13">
        <v>0.48582175925925924</v>
      </c>
      <c r="K311" s="14">
        <v>10</v>
      </c>
      <c r="L311" s="13">
        <v>0.67630787037037043</v>
      </c>
      <c r="M311" s="14">
        <v>24</v>
      </c>
      <c r="N311" s="12"/>
      <c r="O311" s="14"/>
      <c r="P311" s="12"/>
      <c r="Q311" s="14"/>
      <c r="R311" s="12"/>
      <c r="S311" s="14"/>
      <c r="T311" s="12"/>
      <c r="U311" s="14"/>
      <c r="V311" s="12"/>
      <c r="W311" s="14"/>
      <c r="X311" s="15"/>
    </row>
    <row r="312" spans="1:24">
      <c r="A312">
        <v>2</v>
      </c>
      <c r="B312" s="2" t="s">
        <v>620</v>
      </c>
      <c r="C312" s="3">
        <v>1224</v>
      </c>
      <c r="D312" s="4" t="s">
        <v>369</v>
      </c>
      <c r="E312" s="5" t="s">
        <v>151</v>
      </c>
      <c r="F312" s="5" t="s">
        <v>19</v>
      </c>
      <c r="G312" s="6">
        <v>0.27083333333333331</v>
      </c>
      <c r="H312" s="6">
        <v>0.33991898148148153</v>
      </c>
      <c r="I312" s="7">
        <v>67</v>
      </c>
      <c r="J312" s="6">
        <v>0.51116898148148149</v>
      </c>
      <c r="K312" s="7">
        <v>52</v>
      </c>
      <c r="L312" s="6">
        <v>0.68670138888888888</v>
      </c>
      <c r="M312" s="7">
        <v>31</v>
      </c>
      <c r="N312" s="5"/>
      <c r="O312" s="7"/>
      <c r="P312" s="5"/>
      <c r="Q312" s="7"/>
      <c r="R312" s="5"/>
      <c r="S312" s="7"/>
      <c r="T312" s="5"/>
      <c r="U312" s="7"/>
      <c r="V312" s="5"/>
      <c r="W312" s="7"/>
      <c r="X312" s="8"/>
    </row>
    <row r="313" spans="1:24">
      <c r="A313">
        <v>1</v>
      </c>
      <c r="B313" s="9" t="s">
        <v>620</v>
      </c>
      <c r="C313" s="10">
        <v>1453</v>
      </c>
      <c r="D313" s="11" t="s">
        <v>522</v>
      </c>
      <c r="E313" s="12" t="s">
        <v>433</v>
      </c>
      <c r="F313" s="12" t="s">
        <v>36</v>
      </c>
      <c r="G313" s="13">
        <v>0.27083333333333331</v>
      </c>
      <c r="H313" s="13">
        <v>0.34224537037037034</v>
      </c>
      <c r="I313" s="14">
        <v>91</v>
      </c>
      <c r="J313" s="13">
        <v>0.52600694444444451</v>
      </c>
      <c r="K313" s="14">
        <v>94</v>
      </c>
      <c r="L313" s="13">
        <v>0.7506018518518518</v>
      </c>
      <c r="M313" s="14">
        <v>105</v>
      </c>
      <c r="N313" s="12"/>
      <c r="O313" s="14"/>
      <c r="P313" s="12"/>
      <c r="Q313" s="14"/>
      <c r="R313" s="12"/>
      <c r="S313" s="14"/>
      <c r="T313" s="12"/>
      <c r="U313" s="14"/>
      <c r="V313" s="12"/>
      <c r="W313" s="14"/>
      <c r="X313" s="15"/>
    </row>
    <row r="314" spans="1:24">
      <c r="A314">
        <v>2</v>
      </c>
      <c r="B314" s="2" t="s">
        <v>620</v>
      </c>
      <c r="C314" s="3">
        <v>1201</v>
      </c>
      <c r="D314" s="4" t="s">
        <v>352</v>
      </c>
      <c r="E314" s="5" t="s">
        <v>21</v>
      </c>
      <c r="F314" s="5" t="s">
        <v>14</v>
      </c>
      <c r="G314" s="6">
        <v>0.27083333333333331</v>
      </c>
      <c r="H314" s="6">
        <v>0.34365740740740741</v>
      </c>
      <c r="I314" s="7">
        <v>116</v>
      </c>
      <c r="J314" s="6">
        <v>0.53957175925925926</v>
      </c>
      <c r="K314" s="7">
        <v>135</v>
      </c>
      <c r="L314" s="6">
        <v>0.77221064814814822</v>
      </c>
      <c r="M314" s="7">
        <v>135</v>
      </c>
      <c r="N314" s="5"/>
      <c r="O314" s="7"/>
      <c r="P314" s="5"/>
      <c r="Q314" s="7"/>
      <c r="R314" s="5"/>
      <c r="S314" s="7"/>
      <c r="T314" s="5"/>
      <c r="U314" s="7"/>
      <c r="V314" s="5"/>
      <c r="W314" s="7"/>
      <c r="X314" s="8"/>
    </row>
    <row r="315" spans="1:24">
      <c r="A315">
        <v>1</v>
      </c>
      <c r="B315" s="9" t="s">
        <v>620</v>
      </c>
      <c r="C315" s="10">
        <v>1444</v>
      </c>
      <c r="D315" s="11" t="s">
        <v>514</v>
      </c>
      <c r="E315" s="12" t="s">
        <v>60</v>
      </c>
      <c r="F315" s="12" t="s">
        <v>36</v>
      </c>
      <c r="G315" s="13">
        <v>0.27083333333333331</v>
      </c>
      <c r="H315" s="13">
        <v>0.35184027777777777</v>
      </c>
      <c r="I315" s="14">
        <v>226</v>
      </c>
      <c r="J315" s="13">
        <v>0.55069444444444449</v>
      </c>
      <c r="K315" s="14">
        <v>172</v>
      </c>
      <c r="L315" s="13">
        <v>0.77371527777777782</v>
      </c>
      <c r="M315" s="14">
        <v>138</v>
      </c>
      <c r="N315" s="12"/>
      <c r="O315" s="14"/>
      <c r="P315" s="12"/>
      <c r="Q315" s="14"/>
      <c r="R315" s="12"/>
      <c r="S315" s="14"/>
      <c r="T315" s="12"/>
      <c r="U315" s="14"/>
      <c r="V315" s="12"/>
      <c r="W315" s="14"/>
      <c r="X315" s="15"/>
    </row>
    <row r="316" spans="1:24">
      <c r="A316">
        <v>2</v>
      </c>
      <c r="B316" s="2" t="s">
        <v>620</v>
      </c>
      <c r="C316" s="3">
        <v>1298</v>
      </c>
      <c r="D316" s="4" t="s">
        <v>414</v>
      </c>
      <c r="E316" s="5" t="s">
        <v>70</v>
      </c>
      <c r="F316" s="5" t="s">
        <v>19</v>
      </c>
      <c r="G316" s="6">
        <v>0.27083333333333331</v>
      </c>
      <c r="H316" s="6">
        <v>0.34905092592592596</v>
      </c>
      <c r="I316" s="7">
        <v>184</v>
      </c>
      <c r="J316" s="6">
        <v>0.53949074074074077</v>
      </c>
      <c r="K316" s="7">
        <v>133</v>
      </c>
      <c r="L316" s="6">
        <v>0.77510416666666659</v>
      </c>
      <c r="M316" s="7">
        <v>142</v>
      </c>
      <c r="N316" s="5"/>
      <c r="O316" s="7"/>
      <c r="P316" s="5"/>
      <c r="Q316" s="7"/>
      <c r="R316" s="5"/>
      <c r="S316" s="7"/>
      <c r="T316" s="5"/>
      <c r="U316" s="7"/>
      <c r="V316" s="5"/>
      <c r="W316" s="7"/>
      <c r="X316" s="8"/>
    </row>
    <row r="317" spans="1:24">
      <c r="A317">
        <v>1</v>
      </c>
      <c r="B317" s="9" t="s">
        <v>620</v>
      </c>
      <c r="C317" s="10">
        <v>1300</v>
      </c>
      <c r="D317" s="11" t="s">
        <v>416</v>
      </c>
      <c r="E317" s="12" t="s">
        <v>35</v>
      </c>
      <c r="F317" s="12" t="s">
        <v>19</v>
      </c>
      <c r="G317" s="13">
        <v>0.27083333333333331</v>
      </c>
      <c r="H317" s="13">
        <v>0.34349537037037042</v>
      </c>
      <c r="I317" s="14">
        <v>109</v>
      </c>
      <c r="J317" s="13">
        <v>0.53437499999999993</v>
      </c>
      <c r="K317" s="14">
        <v>116</v>
      </c>
      <c r="L317" s="13">
        <v>0.77765046296296303</v>
      </c>
      <c r="M317" s="14">
        <v>148</v>
      </c>
      <c r="N317" s="12"/>
      <c r="O317" s="14"/>
      <c r="P317" s="12"/>
      <c r="Q317" s="14"/>
      <c r="R317" s="12"/>
      <c r="S317" s="14"/>
      <c r="T317" s="12"/>
      <c r="U317" s="14"/>
      <c r="V317" s="12"/>
      <c r="W317" s="14"/>
      <c r="X317" s="15"/>
    </row>
    <row r="318" spans="1:24">
      <c r="A318">
        <v>2</v>
      </c>
      <c r="B318" s="2" t="s">
        <v>620</v>
      </c>
      <c r="C318" s="3">
        <v>1496</v>
      </c>
      <c r="D318" s="4" t="s">
        <v>552</v>
      </c>
      <c r="E318" s="5" t="s">
        <v>27</v>
      </c>
      <c r="F318" s="5" t="s">
        <v>36</v>
      </c>
      <c r="G318" s="6">
        <v>0.27083333333333331</v>
      </c>
      <c r="H318" s="6">
        <v>0.35296296296296298</v>
      </c>
      <c r="I318" s="7">
        <v>251</v>
      </c>
      <c r="J318" s="6">
        <v>0.55270833333333336</v>
      </c>
      <c r="K318" s="7">
        <v>174</v>
      </c>
      <c r="L318" s="6">
        <v>0.78168981481481481</v>
      </c>
      <c r="M318" s="7">
        <v>156</v>
      </c>
      <c r="N318" s="5"/>
      <c r="O318" s="7"/>
      <c r="P318" s="5"/>
      <c r="Q318" s="7"/>
      <c r="R318" s="5"/>
      <c r="S318" s="7"/>
      <c r="T318" s="5"/>
      <c r="U318" s="7"/>
      <c r="V318" s="5"/>
      <c r="W318" s="7"/>
      <c r="X318" s="8"/>
    </row>
    <row r="319" spans="1:24">
      <c r="A319">
        <v>1</v>
      </c>
      <c r="B319" s="9" t="s">
        <v>620</v>
      </c>
      <c r="C319" s="10">
        <v>1104</v>
      </c>
      <c r="D319" s="11" t="s">
        <v>301</v>
      </c>
      <c r="E319" s="12" t="s">
        <v>21</v>
      </c>
      <c r="F319" s="12" t="s">
        <v>14</v>
      </c>
      <c r="G319" s="13">
        <v>0.27083333333333331</v>
      </c>
      <c r="H319" s="13">
        <v>0.35206018518518517</v>
      </c>
      <c r="I319" s="14">
        <v>234</v>
      </c>
      <c r="J319" s="13">
        <v>0.555150462962963</v>
      </c>
      <c r="K319" s="14">
        <v>179</v>
      </c>
      <c r="L319" s="13">
        <v>0.78431712962962974</v>
      </c>
      <c r="M319" s="14">
        <v>162</v>
      </c>
      <c r="N319" s="12"/>
      <c r="O319" s="14"/>
      <c r="P319" s="12"/>
      <c r="Q319" s="14"/>
      <c r="R319" s="12"/>
      <c r="S319" s="14"/>
      <c r="T319" s="12"/>
      <c r="U319" s="14"/>
      <c r="V319" s="12"/>
      <c r="W319" s="14"/>
      <c r="X319" s="15"/>
    </row>
    <row r="320" spans="1:24">
      <c r="A320">
        <v>2</v>
      </c>
      <c r="B320" s="2" t="s">
        <v>620</v>
      </c>
      <c r="C320" s="3">
        <v>1449</v>
      </c>
      <c r="D320" s="4" t="s">
        <v>518</v>
      </c>
      <c r="E320" s="5" t="s">
        <v>27</v>
      </c>
      <c r="F320" s="5" t="s">
        <v>36</v>
      </c>
      <c r="G320" s="6">
        <v>0.27083333333333331</v>
      </c>
      <c r="H320" s="6">
        <v>0.35577546296296297</v>
      </c>
      <c r="I320" s="7">
        <v>308</v>
      </c>
      <c r="J320" s="6">
        <v>0.56700231481481478</v>
      </c>
      <c r="K320" s="7">
        <v>221</v>
      </c>
      <c r="L320" s="6">
        <v>0.79138888888888881</v>
      </c>
      <c r="M320" s="7">
        <v>173</v>
      </c>
      <c r="N320" s="5"/>
      <c r="O320" s="7"/>
      <c r="P320" s="5"/>
      <c r="Q320" s="7"/>
      <c r="R320" s="5"/>
      <c r="S320" s="7"/>
      <c r="T320" s="5"/>
      <c r="U320" s="7"/>
      <c r="V320" s="5"/>
      <c r="W320" s="7"/>
      <c r="X320" s="8"/>
    </row>
    <row r="321" spans="1:24">
      <c r="A321">
        <v>1</v>
      </c>
      <c r="B321" s="9" t="s">
        <v>620</v>
      </c>
      <c r="C321" s="10">
        <v>1366</v>
      </c>
      <c r="D321" s="11" t="s">
        <v>463</v>
      </c>
      <c r="E321" s="12" t="s">
        <v>35</v>
      </c>
      <c r="F321" s="12" t="s">
        <v>19</v>
      </c>
      <c r="G321" s="13">
        <v>0.27083333333333331</v>
      </c>
      <c r="H321" s="13">
        <v>0.35087962962962965</v>
      </c>
      <c r="I321" s="14">
        <v>212</v>
      </c>
      <c r="J321" s="13">
        <v>0.55447916666666663</v>
      </c>
      <c r="K321" s="14">
        <v>176</v>
      </c>
      <c r="L321" s="13">
        <v>0.79714120370370367</v>
      </c>
      <c r="M321" s="14">
        <v>190</v>
      </c>
      <c r="N321" s="12"/>
      <c r="O321" s="14"/>
      <c r="P321" s="12"/>
      <c r="Q321" s="14"/>
      <c r="R321" s="12"/>
      <c r="S321" s="14"/>
      <c r="T321" s="12"/>
      <c r="U321" s="14"/>
      <c r="V321" s="12"/>
      <c r="W321" s="14"/>
      <c r="X321" s="15"/>
    </row>
    <row r="322" spans="1:24">
      <c r="A322">
        <v>2</v>
      </c>
      <c r="B322" s="2" t="s">
        <v>620</v>
      </c>
      <c r="C322" s="3">
        <v>1176</v>
      </c>
      <c r="D322" s="4" t="s">
        <v>341</v>
      </c>
      <c r="E322" s="5" t="s">
        <v>27</v>
      </c>
      <c r="F322" s="5" t="s">
        <v>14</v>
      </c>
      <c r="G322" s="6">
        <v>0.27083333333333331</v>
      </c>
      <c r="H322" s="6">
        <v>0.35471064814814812</v>
      </c>
      <c r="I322" s="7">
        <v>283</v>
      </c>
      <c r="J322" s="6">
        <v>0.56612268518518516</v>
      </c>
      <c r="K322" s="7">
        <v>215</v>
      </c>
      <c r="L322" s="6">
        <v>0.8059722222222222</v>
      </c>
      <c r="M322" s="7">
        <v>200</v>
      </c>
      <c r="N322" s="5"/>
      <c r="O322" s="7"/>
      <c r="P322" s="5"/>
      <c r="Q322" s="7"/>
      <c r="R322" s="5"/>
      <c r="S322" s="7"/>
      <c r="T322" s="5"/>
      <c r="U322" s="7"/>
      <c r="V322" s="5"/>
      <c r="W322" s="7"/>
      <c r="X322" s="8"/>
    </row>
    <row r="323" spans="1:24">
      <c r="A323">
        <v>1</v>
      </c>
      <c r="B323" s="9" t="s">
        <v>620</v>
      </c>
      <c r="C323" s="10">
        <v>1156</v>
      </c>
      <c r="D323" s="11" t="s">
        <v>326</v>
      </c>
      <c r="E323" s="12" t="s">
        <v>27</v>
      </c>
      <c r="F323" s="12" t="s">
        <v>14</v>
      </c>
      <c r="G323" s="13">
        <v>0.27083333333333331</v>
      </c>
      <c r="H323" s="13">
        <v>0.34591435185185188</v>
      </c>
      <c r="I323" s="14">
        <v>141</v>
      </c>
      <c r="J323" s="13">
        <v>0.56190972222222224</v>
      </c>
      <c r="K323" s="14">
        <v>194</v>
      </c>
      <c r="L323" s="13">
        <v>0.81368055555555552</v>
      </c>
      <c r="M323" s="14">
        <v>213</v>
      </c>
      <c r="N323" s="12"/>
      <c r="O323" s="14"/>
      <c r="P323" s="12"/>
      <c r="Q323" s="14"/>
      <c r="R323" s="12"/>
      <c r="S323" s="14"/>
      <c r="T323" s="12"/>
      <c r="U323" s="14"/>
      <c r="V323" s="12"/>
      <c r="W323" s="14"/>
      <c r="X323" s="15"/>
    </row>
    <row r="324" spans="1:24">
      <c r="A324">
        <v>2</v>
      </c>
      <c r="B324" s="2" t="s">
        <v>620</v>
      </c>
      <c r="C324" s="3">
        <v>1261</v>
      </c>
      <c r="D324" s="4" t="s">
        <v>398</v>
      </c>
      <c r="E324" s="5" t="s">
        <v>70</v>
      </c>
      <c r="F324" s="5" t="s">
        <v>19</v>
      </c>
      <c r="G324" s="6">
        <v>0.27083333333333331</v>
      </c>
      <c r="H324" s="6">
        <v>0.36694444444444446</v>
      </c>
      <c r="I324" s="7">
        <v>480</v>
      </c>
      <c r="J324" s="6">
        <v>0.58758101851851852</v>
      </c>
      <c r="K324" s="7">
        <v>330</v>
      </c>
      <c r="L324" s="6">
        <v>0.82267361111111104</v>
      </c>
      <c r="M324" s="7">
        <v>239</v>
      </c>
      <c r="N324" s="5"/>
      <c r="O324" s="7"/>
      <c r="P324" s="5"/>
      <c r="Q324" s="7"/>
      <c r="R324" s="5"/>
      <c r="S324" s="7"/>
      <c r="T324" s="5"/>
      <c r="U324" s="7"/>
      <c r="V324" s="5"/>
      <c r="W324" s="7"/>
      <c r="X324" s="8"/>
    </row>
    <row r="325" spans="1:24">
      <c r="A325">
        <v>1</v>
      </c>
      <c r="B325" s="9" t="s">
        <v>620</v>
      </c>
      <c r="C325" s="10">
        <v>1062</v>
      </c>
      <c r="D325" s="11" t="s">
        <v>277</v>
      </c>
      <c r="E325" s="12" t="s">
        <v>21</v>
      </c>
      <c r="F325" s="12" t="s">
        <v>14</v>
      </c>
      <c r="G325" s="13">
        <v>0.27083333333333331</v>
      </c>
      <c r="H325" s="13">
        <v>0.35303240740740738</v>
      </c>
      <c r="I325" s="14">
        <v>254</v>
      </c>
      <c r="J325" s="13">
        <v>0.57336805555555559</v>
      </c>
      <c r="K325" s="14">
        <v>256</v>
      </c>
      <c r="L325" s="13">
        <v>0.83109953703703709</v>
      </c>
      <c r="M325" s="14">
        <v>257</v>
      </c>
      <c r="N325" s="12"/>
      <c r="O325" s="14"/>
      <c r="P325" s="12"/>
      <c r="Q325" s="14"/>
      <c r="R325" s="12"/>
      <c r="S325" s="14"/>
      <c r="T325" s="12"/>
      <c r="U325" s="14"/>
      <c r="V325" s="12"/>
      <c r="W325" s="14"/>
      <c r="X325" s="15"/>
    </row>
    <row r="326" spans="1:24">
      <c r="A326">
        <v>2</v>
      </c>
      <c r="B326" s="2" t="s">
        <v>620</v>
      </c>
      <c r="C326" s="3">
        <v>1490</v>
      </c>
      <c r="D326" s="4" t="s">
        <v>547</v>
      </c>
      <c r="E326" s="5" t="s">
        <v>21</v>
      </c>
      <c r="F326" s="5" t="s">
        <v>36</v>
      </c>
      <c r="G326" s="6">
        <v>0.27083333333333331</v>
      </c>
      <c r="H326" s="6">
        <v>0.35858796296296297</v>
      </c>
      <c r="I326" s="7">
        <v>369</v>
      </c>
      <c r="J326" s="6">
        <v>0.58083333333333331</v>
      </c>
      <c r="K326" s="7">
        <v>294</v>
      </c>
      <c r="L326" s="6">
        <v>0.83689814814814811</v>
      </c>
      <c r="M326" s="7">
        <v>271</v>
      </c>
      <c r="N326" s="5"/>
      <c r="O326" s="7"/>
      <c r="P326" s="5"/>
      <c r="Q326" s="7"/>
      <c r="R326" s="5"/>
      <c r="S326" s="7"/>
      <c r="T326" s="5"/>
      <c r="U326" s="7"/>
      <c r="V326" s="5"/>
      <c r="W326" s="7"/>
      <c r="X326" s="8"/>
    </row>
    <row r="327" spans="1:24">
      <c r="A327">
        <v>1</v>
      </c>
      <c r="B327" s="9" t="s">
        <v>620</v>
      </c>
      <c r="C327" s="10">
        <v>1635</v>
      </c>
      <c r="D327" s="11" t="s">
        <v>613</v>
      </c>
      <c r="E327" s="12" t="s">
        <v>65</v>
      </c>
      <c r="F327" s="12" t="s">
        <v>55</v>
      </c>
      <c r="G327" s="13">
        <v>0.27083333333333331</v>
      </c>
      <c r="H327" s="13">
        <v>0.35236111111111112</v>
      </c>
      <c r="I327" s="14">
        <v>244</v>
      </c>
      <c r="J327" s="13">
        <v>0.58284722222222218</v>
      </c>
      <c r="K327" s="14">
        <v>303</v>
      </c>
      <c r="L327" s="13">
        <v>0.83855324074074078</v>
      </c>
      <c r="M327" s="14">
        <v>274</v>
      </c>
      <c r="N327" s="12"/>
      <c r="O327" s="14"/>
      <c r="P327" s="12"/>
      <c r="Q327" s="14"/>
      <c r="R327" s="12"/>
      <c r="S327" s="14"/>
      <c r="T327" s="12"/>
      <c r="U327" s="14"/>
      <c r="V327" s="12"/>
      <c r="W327" s="14"/>
      <c r="X327" s="15"/>
    </row>
    <row r="328" spans="1:24">
      <c r="A328">
        <v>2</v>
      </c>
      <c r="B328" s="2" t="s">
        <v>620</v>
      </c>
      <c r="C328" s="3">
        <v>1333</v>
      </c>
      <c r="D328" s="4" t="s">
        <v>439</v>
      </c>
      <c r="E328" s="5" t="s">
        <v>21</v>
      </c>
      <c r="F328" s="5" t="s">
        <v>19</v>
      </c>
      <c r="G328" s="6">
        <v>0.27083333333333331</v>
      </c>
      <c r="H328" s="6">
        <v>0.35630787037037037</v>
      </c>
      <c r="I328" s="7">
        <v>319</v>
      </c>
      <c r="J328" s="6">
        <v>0.58737268518518515</v>
      </c>
      <c r="K328" s="7">
        <v>329</v>
      </c>
      <c r="L328" s="6">
        <v>0.83871527777777777</v>
      </c>
      <c r="M328" s="7">
        <v>275</v>
      </c>
      <c r="N328" s="5"/>
      <c r="O328" s="7"/>
      <c r="P328" s="5"/>
      <c r="Q328" s="7"/>
      <c r="R328" s="5"/>
      <c r="S328" s="7"/>
      <c r="T328" s="5"/>
      <c r="U328" s="7"/>
      <c r="V328" s="5"/>
      <c r="W328" s="7"/>
      <c r="X328" s="8"/>
    </row>
    <row r="329" spans="1:24">
      <c r="A329">
        <v>1</v>
      </c>
      <c r="B329" s="9" t="s">
        <v>620</v>
      </c>
      <c r="C329" s="10">
        <v>1459</v>
      </c>
      <c r="D329" s="11" t="s">
        <v>527</v>
      </c>
      <c r="E329" s="12" t="s">
        <v>45</v>
      </c>
      <c r="F329" s="12" t="s">
        <v>36</v>
      </c>
      <c r="G329" s="13">
        <v>0.27083333333333331</v>
      </c>
      <c r="H329" s="13">
        <v>0.35790509259259262</v>
      </c>
      <c r="I329" s="14">
        <v>356</v>
      </c>
      <c r="J329" s="13">
        <v>0.5894907407407407</v>
      </c>
      <c r="K329" s="14">
        <v>342</v>
      </c>
      <c r="L329" s="13">
        <v>0.83930555555555564</v>
      </c>
      <c r="M329" s="14">
        <v>277</v>
      </c>
      <c r="N329" s="12"/>
      <c r="O329" s="14"/>
      <c r="P329" s="12"/>
      <c r="Q329" s="14"/>
      <c r="R329" s="12"/>
      <c r="S329" s="14"/>
      <c r="T329" s="12"/>
      <c r="U329" s="14"/>
      <c r="V329" s="12"/>
      <c r="W329" s="14"/>
      <c r="X329" s="15"/>
    </row>
    <row r="330" spans="1:24">
      <c r="A330">
        <v>2</v>
      </c>
      <c r="B330" s="2" t="s">
        <v>620</v>
      </c>
      <c r="C330" s="3">
        <v>1371</v>
      </c>
      <c r="D330" s="4" t="s">
        <v>466</v>
      </c>
      <c r="E330" s="5" t="s">
        <v>16</v>
      </c>
      <c r="F330" s="5" t="s">
        <v>19</v>
      </c>
      <c r="G330" s="6">
        <v>0.27083333333333331</v>
      </c>
      <c r="H330" s="6">
        <v>0.35949074074074078</v>
      </c>
      <c r="I330" s="7">
        <v>389</v>
      </c>
      <c r="J330" s="6">
        <v>0.58702546296296299</v>
      </c>
      <c r="K330" s="7">
        <v>325</v>
      </c>
      <c r="L330" s="6">
        <v>0.83961805555555558</v>
      </c>
      <c r="M330" s="7">
        <v>279</v>
      </c>
      <c r="N330" s="5"/>
      <c r="O330" s="7"/>
      <c r="P330" s="5"/>
      <c r="Q330" s="7"/>
      <c r="R330" s="5"/>
      <c r="S330" s="7"/>
      <c r="T330" s="5"/>
      <c r="U330" s="7"/>
      <c r="V330" s="5"/>
      <c r="W330" s="7"/>
      <c r="X330" s="8"/>
    </row>
    <row r="331" spans="1:24">
      <c r="A331">
        <v>1</v>
      </c>
      <c r="B331" s="9" t="s">
        <v>620</v>
      </c>
      <c r="C331" s="10">
        <v>1422</v>
      </c>
      <c r="D331" s="11" t="s">
        <v>501</v>
      </c>
      <c r="E331" s="12" t="s">
        <v>48</v>
      </c>
      <c r="F331" s="12" t="s">
        <v>19</v>
      </c>
      <c r="G331" s="13">
        <v>0.27083333333333331</v>
      </c>
      <c r="H331" s="13">
        <v>0.35662037037037037</v>
      </c>
      <c r="I331" s="14">
        <v>327</v>
      </c>
      <c r="J331" s="13">
        <v>0.58412037037037035</v>
      </c>
      <c r="K331" s="14">
        <v>311</v>
      </c>
      <c r="L331" s="13">
        <v>0.84009259259259261</v>
      </c>
      <c r="M331" s="14">
        <v>281</v>
      </c>
      <c r="N331" s="12"/>
      <c r="O331" s="14"/>
      <c r="P331" s="12"/>
      <c r="Q331" s="14"/>
      <c r="R331" s="12"/>
      <c r="S331" s="14"/>
      <c r="T331" s="12"/>
      <c r="U331" s="14"/>
      <c r="V331" s="12"/>
      <c r="W331" s="14"/>
      <c r="X331" s="15"/>
    </row>
    <row r="332" spans="1:24">
      <c r="A332">
        <v>2</v>
      </c>
      <c r="B332" s="2" t="s">
        <v>620</v>
      </c>
      <c r="C332" s="3">
        <v>1159</v>
      </c>
      <c r="D332" s="4" t="s">
        <v>329</v>
      </c>
      <c r="E332" s="5" t="s">
        <v>21</v>
      </c>
      <c r="F332" s="5" t="s">
        <v>14</v>
      </c>
      <c r="G332" s="6">
        <v>0.27083333333333331</v>
      </c>
      <c r="H332" s="6">
        <v>0.34040509259259261</v>
      </c>
      <c r="I332" s="7">
        <v>76</v>
      </c>
      <c r="J332" s="6">
        <v>0.57666666666666666</v>
      </c>
      <c r="K332" s="7">
        <v>273</v>
      </c>
      <c r="L332" s="6">
        <v>0.84444444444444444</v>
      </c>
      <c r="M332" s="7">
        <v>300</v>
      </c>
      <c r="N332" s="5"/>
      <c r="O332" s="7"/>
      <c r="P332" s="5"/>
      <c r="Q332" s="7"/>
      <c r="R332" s="5"/>
      <c r="S332" s="7"/>
      <c r="T332" s="5"/>
      <c r="U332" s="7"/>
      <c r="V332" s="5"/>
      <c r="W332" s="7"/>
      <c r="X332" s="8"/>
    </row>
    <row r="333" spans="1:24">
      <c r="A333">
        <v>1</v>
      </c>
      <c r="B333" s="9" t="s">
        <v>620</v>
      </c>
      <c r="C333" s="10">
        <v>1256</v>
      </c>
      <c r="D333" s="11" t="s">
        <v>393</v>
      </c>
      <c r="E333" s="12" t="s">
        <v>394</v>
      </c>
      <c r="F333" s="12" t="s">
        <v>19</v>
      </c>
      <c r="G333" s="13">
        <v>0.27083333333333331</v>
      </c>
      <c r="H333" s="13">
        <v>0.35835648148148147</v>
      </c>
      <c r="I333" s="14">
        <v>364</v>
      </c>
      <c r="J333" s="13">
        <v>0.58100694444444445</v>
      </c>
      <c r="K333" s="14">
        <v>295</v>
      </c>
      <c r="L333" s="13">
        <v>0.8450347222222222</v>
      </c>
      <c r="M333" s="14">
        <v>301</v>
      </c>
      <c r="N333" s="12"/>
      <c r="O333" s="14"/>
      <c r="P333" s="12"/>
      <c r="Q333" s="14"/>
      <c r="R333" s="12"/>
      <c r="S333" s="14"/>
      <c r="T333" s="12"/>
      <c r="U333" s="14"/>
      <c r="V333" s="12"/>
      <c r="W333" s="14"/>
      <c r="X333" s="15"/>
    </row>
    <row r="334" spans="1:24">
      <c r="A334">
        <v>2</v>
      </c>
      <c r="B334" s="2" t="s">
        <v>620</v>
      </c>
      <c r="C334" s="3">
        <v>1236</v>
      </c>
      <c r="D334" s="4" t="s">
        <v>378</v>
      </c>
      <c r="E334" s="5" t="s">
        <v>45</v>
      </c>
      <c r="F334" s="5" t="s">
        <v>19</v>
      </c>
      <c r="G334" s="6">
        <v>0.27083333333333331</v>
      </c>
      <c r="H334" s="6">
        <v>0.34842592592592592</v>
      </c>
      <c r="I334" s="7">
        <v>177</v>
      </c>
      <c r="J334" s="6">
        <v>0.59266203703703701</v>
      </c>
      <c r="K334" s="7">
        <v>360</v>
      </c>
      <c r="L334" s="6">
        <v>0.84572916666666664</v>
      </c>
      <c r="M334" s="7">
        <v>303</v>
      </c>
      <c r="N334" s="5"/>
      <c r="O334" s="7"/>
      <c r="P334" s="5"/>
      <c r="Q334" s="7"/>
      <c r="R334" s="5"/>
      <c r="S334" s="7"/>
      <c r="T334" s="5"/>
      <c r="U334" s="7"/>
      <c r="V334" s="5"/>
      <c r="W334" s="7"/>
      <c r="X334" s="8"/>
    </row>
    <row r="335" spans="1:24">
      <c r="A335">
        <v>1</v>
      </c>
      <c r="B335" s="9" t="s">
        <v>620</v>
      </c>
      <c r="C335" s="10">
        <v>1515</v>
      </c>
      <c r="D335" s="11" t="s">
        <v>567</v>
      </c>
      <c r="E335" s="12" t="s">
        <v>98</v>
      </c>
      <c r="F335" s="12" t="s">
        <v>36</v>
      </c>
      <c r="G335" s="13">
        <v>0.27083333333333331</v>
      </c>
      <c r="H335" s="13">
        <v>0.35541666666666666</v>
      </c>
      <c r="I335" s="14">
        <v>300</v>
      </c>
      <c r="J335" s="13">
        <v>0.57966435185185183</v>
      </c>
      <c r="K335" s="14">
        <v>290</v>
      </c>
      <c r="L335" s="13">
        <v>0.84739583333333324</v>
      </c>
      <c r="M335" s="14">
        <v>312</v>
      </c>
      <c r="N335" s="12"/>
      <c r="O335" s="14"/>
      <c r="P335" s="12"/>
      <c r="Q335" s="14"/>
      <c r="R335" s="12"/>
      <c r="S335" s="14"/>
      <c r="T335" s="12"/>
      <c r="U335" s="14"/>
      <c r="V335" s="12"/>
      <c r="W335" s="14"/>
      <c r="X335" s="15"/>
    </row>
    <row r="336" spans="1:24">
      <c r="A336">
        <v>2</v>
      </c>
      <c r="B336" s="2" t="s">
        <v>620</v>
      </c>
      <c r="C336" s="3">
        <v>1625</v>
      </c>
      <c r="D336" s="4" t="s">
        <v>606</v>
      </c>
      <c r="E336" s="5" t="s">
        <v>45</v>
      </c>
      <c r="F336" s="5" t="s">
        <v>55</v>
      </c>
      <c r="G336" s="6">
        <v>0.27083333333333331</v>
      </c>
      <c r="H336" s="6">
        <v>0.35800925925925925</v>
      </c>
      <c r="I336" s="7">
        <v>359</v>
      </c>
      <c r="J336" s="6">
        <v>0.59122685185185186</v>
      </c>
      <c r="K336" s="7">
        <v>353</v>
      </c>
      <c r="L336" s="6">
        <v>0.84910879629629632</v>
      </c>
      <c r="M336" s="7">
        <v>317</v>
      </c>
      <c r="N336" s="5"/>
      <c r="O336" s="7"/>
      <c r="P336" s="5"/>
      <c r="Q336" s="7"/>
      <c r="R336" s="5"/>
      <c r="S336" s="7"/>
      <c r="T336" s="5"/>
      <c r="U336" s="7"/>
      <c r="V336" s="5"/>
      <c r="W336" s="7"/>
      <c r="X336" s="8"/>
    </row>
    <row r="337" spans="1:24">
      <c r="A337">
        <v>1</v>
      </c>
      <c r="B337" s="9" t="s">
        <v>620</v>
      </c>
      <c r="C337" s="10">
        <v>1094</v>
      </c>
      <c r="D337" s="11" t="s">
        <v>296</v>
      </c>
      <c r="E337" s="12" t="s">
        <v>27</v>
      </c>
      <c r="F337" s="12" t="s">
        <v>14</v>
      </c>
      <c r="G337" s="13">
        <v>0.27083333333333331</v>
      </c>
      <c r="H337" s="13">
        <v>0.35783564814814817</v>
      </c>
      <c r="I337" s="14">
        <v>353</v>
      </c>
      <c r="J337" s="13">
        <v>0.57953703703703707</v>
      </c>
      <c r="K337" s="14">
        <v>287</v>
      </c>
      <c r="L337" s="13">
        <v>0.84912037037037036</v>
      </c>
      <c r="M337" s="14">
        <v>318</v>
      </c>
      <c r="N337" s="12"/>
      <c r="O337" s="14"/>
      <c r="P337" s="12"/>
      <c r="Q337" s="14"/>
      <c r="R337" s="12"/>
      <c r="S337" s="14"/>
      <c r="T337" s="12"/>
      <c r="U337" s="14"/>
      <c r="V337" s="12"/>
      <c r="W337" s="14"/>
      <c r="X337" s="15"/>
    </row>
    <row r="338" spans="1:24">
      <c r="A338">
        <v>2</v>
      </c>
      <c r="B338" s="2" t="s">
        <v>620</v>
      </c>
      <c r="C338" s="3">
        <v>1541</v>
      </c>
      <c r="D338" s="4" t="s">
        <v>593</v>
      </c>
      <c r="E338" s="5" t="s">
        <v>175</v>
      </c>
      <c r="F338" s="5" t="s">
        <v>36</v>
      </c>
      <c r="G338" s="6">
        <v>0.27083333333333331</v>
      </c>
      <c r="H338" s="6">
        <v>0.36008101851851854</v>
      </c>
      <c r="I338" s="7">
        <v>402</v>
      </c>
      <c r="J338" s="6">
        <v>0.5910185185185185</v>
      </c>
      <c r="K338" s="7">
        <v>351</v>
      </c>
      <c r="L338" s="6">
        <v>0.85332175925925924</v>
      </c>
      <c r="M338" s="7">
        <v>325</v>
      </c>
      <c r="N338" s="5"/>
      <c r="O338" s="7"/>
      <c r="P338" s="5"/>
      <c r="Q338" s="7"/>
      <c r="R338" s="5"/>
      <c r="S338" s="7"/>
      <c r="T338" s="5"/>
      <c r="U338" s="7"/>
      <c r="V338" s="5"/>
      <c r="W338" s="7"/>
      <c r="X338" s="8"/>
    </row>
    <row r="339" spans="1:24">
      <c r="A339">
        <v>1</v>
      </c>
      <c r="B339" s="9" t="s">
        <v>620</v>
      </c>
      <c r="C339" s="10">
        <v>1173</v>
      </c>
      <c r="D339" s="11" t="s">
        <v>338</v>
      </c>
      <c r="E339" s="12" t="s">
        <v>106</v>
      </c>
      <c r="F339" s="12" t="s">
        <v>14</v>
      </c>
      <c r="G339" s="13">
        <v>0.27083333333333331</v>
      </c>
      <c r="H339" s="13">
        <v>0.35619212962962959</v>
      </c>
      <c r="I339" s="14">
        <v>316</v>
      </c>
      <c r="J339" s="13">
        <v>0.59375</v>
      </c>
      <c r="K339" s="14">
        <v>365</v>
      </c>
      <c r="L339" s="13">
        <v>0.85415509259259259</v>
      </c>
      <c r="M339" s="14">
        <v>327</v>
      </c>
      <c r="N339" s="12"/>
      <c r="O339" s="14"/>
      <c r="P339" s="12"/>
      <c r="Q339" s="14"/>
      <c r="R339" s="12"/>
      <c r="S339" s="14"/>
      <c r="T339" s="12"/>
      <c r="U339" s="14"/>
      <c r="V339" s="12"/>
      <c r="W339" s="14"/>
      <c r="X339" s="15"/>
    </row>
    <row r="340" spans="1:24">
      <c r="A340">
        <v>2</v>
      </c>
      <c r="B340" s="2" t="s">
        <v>620</v>
      </c>
      <c r="C340" s="3">
        <v>1034</v>
      </c>
      <c r="D340" s="4" t="s">
        <v>262</v>
      </c>
      <c r="E340" s="5" t="s">
        <v>45</v>
      </c>
      <c r="F340" s="5" t="s">
        <v>53</v>
      </c>
      <c r="G340" s="6">
        <v>0.27083333333333331</v>
      </c>
      <c r="H340" s="6">
        <v>0.33333333333333331</v>
      </c>
      <c r="I340" s="7">
        <v>14</v>
      </c>
      <c r="J340" s="6">
        <v>0.49898148148148147</v>
      </c>
      <c r="K340" s="7">
        <v>30</v>
      </c>
      <c r="L340" s="5"/>
      <c r="M340" s="7"/>
      <c r="N340" s="5"/>
      <c r="O340" s="7"/>
      <c r="P340" s="5"/>
      <c r="Q340" s="7"/>
      <c r="R340" s="5"/>
      <c r="S340" s="7"/>
      <c r="T340" s="5"/>
      <c r="U340" s="7"/>
      <c r="V340" s="5"/>
      <c r="W340" s="7"/>
      <c r="X340" s="8"/>
    </row>
    <row r="341" spans="1:24">
      <c r="A341">
        <v>1</v>
      </c>
      <c r="B341" s="9" t="s">
        <v>620</v>
      </c>
      <c r="C341" s="10">
        <v>1251</v>
      </c>
      <c r="D341" s="11" t="s">
        <v>388</v>
      </c>
      <c r="E341" s="12" t="s">
        <v>23</v>
      </c>
      <c r="F341" s="12" t="s">
        <v>19</v>
      </c>
      <c r="G341" s="13">
        <v>0.27083333333333331</v>
      </c>
      <c r="H341" s="13">
        <v>0.3427546296296296</v>
      </c>
      <c r="I341" s="14">
        <v>96</v>
      </c>
      <c r="J341" s="13">
        <v>0.52778935185185183</v>
      </c>
      <c r="K341" s="14">
        <v>99</v>
      </c>
      <c r="L341" s="12"/>
      <c r="M341" s="14"/>
      <c r="N341" s="12"/>
      <c r="O341" s="14"/>
      <c r="P341" s="12"/>
      <c r="Q341" s="14"/>
      <c r="R341" s="12"/>
      <c r="S341" s="14"/>
      <c r="T341" s="12"/>
      <c r="U341" s="14"/>
      <c r="V341" s="12"/>
      <c r="W341" s="14"/>
      <c r="X341" s="15"/>
    </row>
    <row r="342" spans="1:24">
      <c r="A342">
        <v>2</v>
      </c>
      <c r="B342" s="2" t="s">
        <v>620</v>
      </c>
      <c r="C342" s="3">
        <v>1174</v>
      </c>
      <c r="D342" s="4" t="s">
        <v>339</v>
      </c>
      <c r="E342" s="5" t="s">
        <v>177</v>
      </c>
      <c r="F342" s="5" t="s">
        <v>14</v>
      </c>
      <c r="G342" s="6">
        <v>0.27083333333333331</v>
      </c>
      <c r="H342" s="6">
        <v>0.33717592592592593</v>
      </c>
      <c r="I342" s="7">
        <v>42</v>
      </c>
      <c r="J342" s="6">
        <v>0.53437499999999993</v>
      </c>
      <c r="K342" s="7">
        <v>115</v>
      </c>
      <c r="L342" s="5"/>
      <c r="M342" s="7"/>
      <c r="N342" s="5"/>
      <c r="O342" s="7"/>
      <c r="P342" s="5"/>
      <c r="Q342" s="7"/>
      <c r="R342" s="5"/>
      <c r="S342" s="7"/>
      <c r="T342" s="5"/>
      <c r="U342" s="7"/>
      <c r="V342" s="5"/>
      <c r="W342" s="7"/>
      <c r="X342" s="8"/>
    </row>
    <row r="343" spans="1:24">
      <c r="A343">
        <v>1</v>
      </c>
      <c r="B343" s="9" t="s">
        <v>620</v>
      </c>
      <c r="C343" s="10">
        <v>1239</v>
      </c>
      <c r="D343" s="11" t="s">
        <v>381</v>
      </c>
      <c r="E343" s="12" t="s">
        <v>48</v>
      </c>
      <c r="F343" s="12" t="s">
        <v>19</v>
      </c>
      <c r="G343" s="13">
        <v>0.27083333333333331</v>
      </c>
      <c r="H343" s="13">
        <v>0.3479976851851852</v>
      </c>
      <c r="I343" s="14">
        <v>171</v>
      </c>
      <c r="J343" s="13">
        <v>0.53976851851851848</v>
      </c>
      <c r="K343" s="14">
        <v>137</v>
      </c>
      <c r="L343" s="12"/>
      <c r="M343" s="14"/>
      <c r="N343" s="12"/>
      <c r="O343" s="14"/>
      <c r="P343" s="12"/>
      <c r="Q343" s="14"/>
      <c r="R343" s="12"/>
      <c r="S343" s="14"/>
      <c r="T343" s="12"/>
      <c r="U343" s="14"/>
      <c r="V343" s="12"/>
      <c r="W343" s="14"/>
      <c r="X343" s="15"/>
    </row>
    <row r="344" spans="1:24">
      <c r="A344">
        <v>2</v>
      </c>
      <c r="B344" s="2" t="s">
        <v>620</v>
      </c>
      <c r="C344" s="3">
        <v>1206</v>
      </c>
      <c r="D344" s="4" t="s">
        <v>356</v>
      </c>
      <c r="E344" s="5" t="s">
        <v>21</v>
      </c>
      <c r="F344" s="5" t="s">
        <v>14</v>
      </c>
      <c r="G344" s="6">
        <v>0.27083333333333331</v>
      </c>
      <c r="H344" s="6">
        <v>0.34520833333333334</v>
      </c>
      <c r="I344" s="7">
        <v>136</v>
      </c>
      <c r="J344" s="6">
        <v>0.54348379629629628</v>
      </c>
      <c r="K344" s="7">
        <v>148</v>
      </c>
      <c r="L344" s="5"/>
      <c r="M344" s="7"/>
      <c r="N344" s="5"/>
      <c r="O344" s="7"/>
      <c r="P344" s="5"/>
      <c r="Q344" s="7"/>
      <c r="R344" s="5"/>
      <c r="S344" s="7"/>
      <c r="T344" s="5"/>
      <c r="U344" s="7"/>
      <c r="V344" s="5"/>
      <c r="W344" s="7"/>
      <c r="X344" s="8"/>
    </row>
    <row r="345" spans="1:24">
      <c r="A345">
        <v>1</v>
      </c>
      <c r="B345" s="9" t="s">
        <v>620</v>
      </c>
      <c r="C345" s="10">
        <v>1476</v>
      </c>
      <c r="D345" s="11" t="s">
        <v>537</v>
      </c>
      <c r="E345" s="12" t="s">
        <v>48</v>
      </c>
      <c r="F345" s="12" t="s">
        <v>36</v>
      </c>
      <c r="G345" s="13">
        <v>0.27083333333333331</v>
      </c>
      <c r="H345" s="13">
        <v>0.34773148148148153</v>
      </c>
      <c r="I345" s="14">
        <v>168</v>
      </c>
      <c r="J345" s="13">
        <v>0.54548611111111112</v>
      </c>
      <c r="K345" s="14">
        <v>154</v>
      </c>
      <c r="L345" s="12"/>
      <c r="M345" s="14"/>
      <c r="N345" s="12"/>
      <c r="O345" s="14"/>
      <c r="P345" s="12"/>
      <c r="Q345" s="14"/>
      <c r="R345" s="12"/>
      <c r="S345" s="14"/>
      <c r="T345" s="12"/>
      <c r="U345" s="14"/>
      <c r="V345" s="12"/>
      <c r="W345" s="14"/>
      <c r="X345" s="15"/>
    </row>
    <row r="346" spans="1:24">
      <c r="A346">
        <v>2</v>
      </c>
      <c r="B346" s="2" t="s">
        <v>620</v>
      </c>
      <c r="C346" s="3">
        <v>1093</v>
      </c>
      <c r="D346" s="4" t="s">
        <v>295</v>
      </c>
      <c r="E346" s="5" t="s">
        <v>16</v>
      </c>
      <c r="F346" s="5" t="s">
        <v>14</v>
      </c>
      <c r="G346" s="6">
        <v>0.27083333333333331</v>
      </c>
      <c r="H346" s="6">
        <v>0.34640046296296295</v>
      </c>
      <c r="I346" s="7">
        <v>149</v>
      </c>
      <c r="J346" s="6">
        <v>0.55576388888888884</v>
      </c>
      <c r="K346" s="7">
        <v>181</v>
      </c>
      <c r="L346" s="5"/>
      <c r="M346" s="7"/>
      <c r="N346" s="5"/>
      <c r="O346" s="7"/>
      <c r="P346" s="5"/>
      <c r="Q346" s="7"/>
      <c r="R346" s="5"/>
      <c r="S346" s="7"/>
      <c r="T346" s="5"/>
      <c r="U346" s="7"/>
      <c r="V346" s="5"/>
      <c r="W346" s="7"/>
      <c r="X346" s="8"/>
    </row>
    <row r="347" spans="1:24">
      <c r="A347">
        <v>1</v>
      </c>
      <c r="B347" s="9" t="s">
        <v>620</v>
      </c>
      <c r="C347" s="10">
        <v>1111</v>
      </c>
      <c r="D347" s="11" t="s">
        <v>305</v>
      </c>
      <c r="E347" s="12" t="s">
        <v>21</v>
      </c>
      <c r="F347" s="12" t="s">
        <v>14</v>
      </c>
      <c r="G347" s="13">
        <v>0.27083333333333331</v>
      </c>
      <c r="H347" s="13">
        <v>0.35057870370370375</v>
      </c>
      <c r="I347" s="14">
        <v>207</v>
      </c>
      <c r="J347" s="13">
        <v>0.56119212962962961</v>
      </c>
      <c r="K347" s="14">
        <v>190</v>
      </c>
      <c r="L347" s="12"/>
      <c r="M347" s="14"/>
      <c r="N347" s="12"/>
      <c r="O347" s="14"/>
      <c r="P347" s="12"/>
      <c r="Q347" s="14"/>
      <c r="R347" s="12"/>
      <c r="S347" s="14"/>
      <c r="T347" s="12"/>
      <c r="U347" s="14"/>
      <c r="V347" s="12"/>
      <c r="W347" s="14"/>
      <c r="X347" s="15"/>
    </row>
    <row r="348" spans="1:24">
      <c r="A348">
        <v>2</v>
      </c>
      <c r="B348" s="2" t="s">
        <v>620</v>
      </c>
      <c r="C348" s="3">
        <v>1511</v>
      </c>
      <c r="D348" s="4" t="s">
        <v>564</v>
      </c>
      <c r="E348" s="5" t="s">
        <v>177</v>
      </c>
      <c r="F348" s="5" t="s">
        <v>36</v>
      </c>
      <c r="G348" s="6">
        <v>0.27083333333333331</v>
      </c>
      <c r="H348" s="6">
        <v>0.35561342592592587</v>
      </c>
      <c r="I348" s="7">
        <v>305</v>
      </c>
      <c r="J348" s="6">
        <v>0.56721064814814814</v>
      </c>
      <c r="K348" s="7">
        <v>222</v>
      </c>
      <c r="L348" s="5"/>
      <c r="M348" s="7"/>
      <c r="N348" s="5"/>
      <c r="O348" s="7"/>
      <c r="P348" s="5"/>
      <c r="Q348" s="7"/>
      <c r="R348" s="5"/>
      <c r="S348" s="7"/>
      <c r="T348" s="5"/>
      <c r="U348" s="7"/>
      <c r="V348" s="5"/>
      <c r="W348" s="7"/>
      <c r="X348" s="8"/>
    </row>
    <row r="349" spans="1:24">
      <c r="A349">
        <v>1</v>
      </c>
      <c r="B349" s="9" t="s">
        <v>620</v>
      </c>
      <c r="C349" s="10">
        <v>1097</v>
      </c>
      <c r="D349" s="11" t="s">
        <v>298</v>
      </c>
      <c r="E349" s="12" t="s">
        <v>32</v>
      </c>
      <c r="F349" s="12" t="s">
        <v>14</v>
      </c>
      <c r="G349" s="13">
        <v>0.27083333333333331</v>
      </c>
      <c r="H349" s="13">
        <v>0.35293981481481485</v>
      </c>
      <c r="I349" s="14">
        <v>249</v>
      </c>
      <c r="J349" s="13">
        <v>0.56741898148148151</v>
      </c>
      <c r="K349" s="14">
        <v>224</v>
      </c>
      <c r="L349" s="12"/>
      <c r="M349" s="14"/>
      <c r="N349" s="12"/>
      <c r="O349" s="14"/>
      <c r="P349" s="12"/>
      <c r="Q349" s="14"/>
      <c r="R349" s="12"/>
      <c r="S349" s="14"/>
      <c r="T349" s="12"/>
      <c r="U349" s="14"/>
      <c r="V349" s="12"/>
      <c r="W349" s="14"/>
      <c r="X349" s="15"/>
    </row>
    <row r="350" spans="1:24">
      <c r="A350">
        <v>2</v>
      </c>
      <c r="B350" s="2" t="s">
        <v>620</v>
      </c>
      <c r="C350" s="3">
        <v>1312</v>
      </c>
      <c r="D350" s="4" t="s">
        <v>424</v>
      </c>
      <c r="E350" s="5" t="s">
        <v>60</v>
      </c>
      <c r="F350" s="5" t="s">
        <v>19</v>
      </c>
      <c r="G350" s="6">
        <v>0.27083333333333331</v>
      </c>
      <c r="H350" s="6">
        <v>0.3561111111111111</v>
      </c>
      <c r="I350" s="7">
        <v>315</v>
      </c>
      <c r="J350" s="6">
        <v>0.56871527777777775</v>
      </c>
      <c r="K350" s="7">
        <v>230</v>
      </c>
      <c r="L350" s="5"/>
      <c r="M350" s="7"/>
      <c r="N350" s="5"/>
      <c r="O350" s="7"/>
      <c r="P350" s="5"/>
      <c r="Q350" s="7"/>
      <c r="R350" s="5"/>
      <c r="S350" s="7"/>
      <c r="T350" s="5"/>
      <c r="U350" s="7"/>
      <c r="V350" s="5"/>
      <c r="W350" s="7"/>
      <c r="X350" s="8"/>
    </row>
    <row r="351" spans="1:24">
      <c r="A351">
        <v>1</v>
      </c>
      <c r="B351" s="9" t="s">
        <v>620</v>
      </c>
      <c r="C351" s="10">
        <v>1380</v>
      </c>
      <c r="D351" s="11" t="s">
        <v>472</v>
      </c>
      <c r="E351" s="12" t="s">
        <v>21</v>
      </c>
      <c r="F351" s="12" t="s">
        <v>19</v>
      </c>
      <c r="G351" s="13">
        <v>0.27083333333333331</v>
      </c>
      <c r="H351" s="13">
        <v>0.3543055555555556</v>
      </c>
      <c r="I351" s="14">
        <v>274</v>
      </c>
      <c r="J351" s="13">
        <v>0.56892361111111112</v>
      </c>
      <c r="K351" s="14">
        <v>232</v>
      </c>
      <c r="L351" s="12"/>
      <c r="M351" s="14"/>
      <c r="N351" s="12"/>
      <c r="O351" s="14"/>
      <c r="P351" s="12"/>
      <c r="Q351" s="14"/>
      <c r="R351" s="12"/>
      <c r="S351" s="14"/>
      <c r="T351" s="12"/>
      <c r="U351" s="14"/>
      <c r="V351" s="12"/>
      <c r="W351" s="14"/>
      <c r="X351" s="15"/>
    </row>
    <row r="352" spans="1:24">
      <c r="A352">
        <v>2</v>
      </c>
      <c r="B352" s="2" t="s">
        <v>620</v>
      </c>
      <c r="C352" s="3">
        <v>1482</v>
      </c>
      <c r="D352" s="4" t="s">
        <v>541</v>
      </c>
      <c r="E352" s="5" t="s">
        <v>21</v>
      </c>
      <c r="F352" s="5" t="s">
        <v>36</v>
      </c>
      <c r="G352" s="6">
        <v>0.27083333333333331</v>
      </c>
      <c r="H352" s="6">
        <v>0.35189814814814818</v>
      </c>
      <c r="I352" s="7">
        <v>229</v>
      </c>
      <c r="J352" s="6">
        <v>0.56956018518518514</v>
      </c>
      <c r="K352" s="7">
        <v>235</v>
      </c>
      <c r="L352" s="5"/>
      <c r="M352" s="7"/>
      <c r="N352" s="5"/>
      <c r="O352" s="7"/>
      <c r="P352" s="5"/>
      <c r="Q352" s="7"/>
      <c r="R352" s="5"/>
      <c r="S352" s="7"/>
      <c r="T352" s="5"/>
      <c r="U352" s="7"/>
      <c r="V352" s="5"/>
      <c r="W352" s="7"/>
      <c r="X352" s="8"/>
    </row>
    <row r="353" spans="1:24">
      <c r="A353">
        <v>1</v>
      </c>
      <c r="B353" s="9" t="s">
        <v>620</v>
      </c>
      <c r="C353" s="10">
        <v>1397</v>
      </c>
      <c r="D353" s="11" t="s">
        <v>486</v>
      </c>
      <c r="E353" s="12" t="s">
        <v>48</v>
      </c>
      <c r="F353" s="12" t="s">
        <v>19</v>
      </c>
      <c r="G353" s="13">
        <v>0.27083333333333331</v>
      </c>
      <c r="H353" s="13">
        <v>0.34858796296296296</v>
      </c>
      <c r="I353" s="14">
        <v>180</v>
      </c>
      <c r="J353" s="13">
        <v>0.57063657407407409</v>
      </c>
      <c r="K353" s="14">
        <v>241</v>
      </c>
      <c r="L353" s="12"/>
      <c r="M353" s="14"/>
      <c r="N353" s="12"/>
      <c r="O353" s="14"/>
      <c r="P353" s="12"/>
      <c r="Q353" s="14"/>
      <c r="R353" s="12"/>
      <c r="S353" s="14"/>
      <c r="T353" s="12"/>
      <c r="U353" s="14"/>
      <c r="V353" s="12"/>
      <c r="W353" s="14"/>
      <c r="X353" s="15"/>
    </row>
    <row r="354" spans="1:24">
      <c r="A354">
        <v>2</v>
      </c>
      <c r="B354" s="2" t="s">
        <v>620</v>
      </c>
      <c r="C354" s="3">
        <v>1264</v>
      </c>
      <c r="D354" s="4" t="s">
        <v>401</v>
      </c>
      <c r="E354" s="5" t="s">
        <v>21</v>
      </c>
      <c r="F354" s="5" t="s">
        <v>19</v>
      </c>
      <c r="G354" s="6">
        <v>0.27083333333333331</v>
      </c>
      <c r="H354" s="6">
        <v>0.35695601851851855</v>
      </c>
      <c r="I354" s="7">
        <v>333</v>
      </c>
      <c r="J354" s="6">
        <v>0.57459490740740737</v>
      </c>
      <c r="K354" s="7">
        <v>263</v>
      </c>
      <c r="L354" s="5"/>
      <c r="M354" s="7"/>
      <c r="N354" s="5"/>
      <c r="O354" s="7"/>
      <c r="P354" s="5"/>
      <c r="Q354" s="7"/>
      <c r="R354" s="5"/>
      <c r="S354" s="7"/>
      <c r="T354" s="5"/>
      <c r="U354" s="7"/>
      <c r="V354" s="5"/>
      <c r="W354" s="7"/>
      <c r="X354" s="8"/>
    </row>
    <row r="355" spans="1:24">
      <c r="A355">
        <v>1</v>
      </c>
      <c r="B355" s="9" t="s">
        <v>620</v>
      </c>
      <c r="C355" s="10">
        <v>1252</v>
      </c>
      <c r="D355" s="11" t="s">
        <v>389</v>
      </c>
      <c r="E355" s="12" t="s">
        <v>29</v>
      </c>
      <c r="F355" s="12" t="s">
        <v>19</v>
      </c>
      <c r="G355" s="13">
        <v>0.27083333333333331</v>
      </c>
      <c r="H355" s="13">
        <v>0.35697916666666668</v>
      </c>
      <c r="I355" s="14">
        <v>334</v>
      </c>
      <c r="J355" s="13">
        <v>0.5746296296296296</v>
      </c>
      <c r="K355" s="14">
        <v>264</v>
      </c>
      <c r="L355" s="12"/>
      <c r="M355" s="14"/>
      <c r="N355" s="12"/>
      <c r="O355" s="14"/>
      <c r="P355" s="12"/>
      <c r="Q355" s="14"/>
      <c r="R355" s="12"/>
      <c r="S355" s="14"/>
      <c r="T355" s="12"/>
      <c r="U355" s="14"/>
      <c r="V355" s="12"/>
      <c r="W355" s="14"/>
      <c r="X355" s="15"/>
    </row>
    <row r="356" spans="1:24">
      <c r="A356">
        <v>2</v>
      </c>
      <c r="B356" s="2" t="s">
        <v>620</v>
      </c>
      <c r="C356" s="3">
        <v>1435</v>
      </c>
      <c r="D356" s="4" t="s">
        <v>510</v>
      </c>
      <c r="E356" s="5" t="s">
        <v>21</v>
      </c>
      <c r="F356" s="5" t="s">
        <v>36</v>
      </c>
      <c r="G356" s="6">
        <v>0.27083333333333331</v>
      </c>
      <c r="H356" s="6">
        <v>0.35212962962962963</v>
      </c>
      <c r="I356" s="7">
        <v>238</v>
      </c>
      <c r="J356" s="6">
        <v>0.57804398148148151</v>
      </c>
      <c r="K356" s="7">
        <v>278</v>
      </c>
      <c r="L356" s="5"/>
      <c r="M356" s="7"/>
      <c r="N356" s="5"/>
      <c r="O356" s="7"/>
      <c r="P356" s="5"/>
      <c r="Q356" s="7"/>
      <c r="R356" s="5"/>
      <c r="S356" s="7"/>
      <c r="T356" s="5"/>
      <c r="U356" s="7"/>
      <c r="V356" s="5"/>
      <c r="W356" s="7"/>
      <c r="X356" s="8"/>
    </row>
    <row r="357" spans="1:24">
      <c r="A357">
        <v>1</v>
      </c>
      <c r="B357" s="9" t="s">
        <v>620</v>
      </c>
      <c r="C357" s="10">
        <v>1521</v>
      </c>
      <c r="D357" s="11" t="s">
        <v>573</v>
      </c>
      <c r="E357" s="12" t="s">
        <v>23</v>
      </c>
      <c r="F357" s="12" t="s">
        <v>36</v>
      </c>
      <c r="G357" s="13">
        <v>0.27083333333333331</v>
      </c>
      <c r="H357" s="13">
        <v>0.35835648148148147</v>
      </c>
      <c r="I357" s="14">
        <v>365</v>
      </c>
      <c r="J357" s="13">
        <v>0.57920138888888884</v>
      </c>
      <c r="K357" s="14">
        <v>285</v>
      </c>
      <c r="L357" s="12"/>
      <c r="M357" s="14"/>
      <c r="N357" s="12"/>
      <c r="O357" s="14"/>
      <c r="P357" s="12"/>
      <c r="Q357" s="14"/>
      <c r="R357" s="12"/>
      <c r="S357" s="14"/>
      <c r="T357" s="12"/>
      <c r="U357" s="14"/>
      <c r="V357" s="12"/>
      <c r="W357" s="14"/>
      <c r="X357" s="15"/>
    </row>
    <row r="358" spans="1:24">
      <c r="A358">
        <v>2</v>
      </c>
      <c r="B358" s="2" t="s">
        <v>620</v>
      </c>
      <c r="C358" s="3">
        <v>1038</v>
      </c>
      <c r="D358" s="4" t="s">
        <v>265</v>
      </c>
      <c r="E358" s="5" t="s">
        <v>16</v>
      </c>
      <c r="F358" s="5" t="s">
        <v>53</v>
      </c>
      <c r="G358" s="6">
        <v>0.27083333333333331</v>
      </c>
      <c r="H358" s="6">
        <v>0.35746527777777781</v>
      </c>
      <c r="I358" s="7">
        <v>339</v>
      </c>
      <c r="J358" s="6">
        <v>0.57995370370370369</v>
      </c>
      <c r="K358" s="7">
        <v>293</v>
      </c>
      <c r="L358" s="5"/>
      <c r="M358" s="7"/>
      <c r="N358" s="5"/>
      <c r="O358" s="7"/>
      <c r="P358" s="5"/>
      <c r="Q358" s="7"/>
      <c r="R358" s="5"/>
      <c r="S358" s="7"/>
      <c r="T358" s="5"/>
      <c r="U358" s="7"/>
      <c r="V358" s="5"/>
      <c r="W358" s="7"/>
      <c r="X358" s="8"/>
    </row>
    <row r="359" spans="1:24">
      <c r="A359">
        <v>1</v>
      </c>
      <c r="B359" s="9" t="s">
        <v>620</v>
      </c>
      <c r="C359" s="10">
        <v>1265</v>
      </c>
      <c r="D359" s="11" t="s">
        <v>402</v>
      </c>
      <c r="E359" s="12" t="s">
        <v>16</v>
      </c>
      <c r="F359" s="12" t="s">
        <v>19</v>
      </c>
      <c r="G359" s="13">
        <v>0.27083333333333331</v>
      </c>
      <c r="H359" s="13">
        <v>0.34288194444444442</v>
      </c>
      <c r="I359" s="14">
        <v>100</v>
      </c>
      <c r="J359" s="13">
        <v>0.58126157407407408</v>
      </c>
      <c r="K359" s="14">
        <v>297</v>
      </c>
      <c r="L359" s="12"/>
      <c r="M359" s="14"/>
      <c r="N359" s="12"/>
      <c r="O359" s="14"/>
      <c r="P359" s="12"/>
      <c r="Q359" s="14"/>
      <c r="R359" s="12"/>
      <c r="S359" s="14"/>
      <c r="T359" s="12"/>
      <c r="U359" s="14"/>
      <c r="V359" s="12"/>
      <c r="W359" s="14"/>
      <c r="X359" s="15"/>
    </row>
    <row r="360" spans="1:24">
      <c r="A360">
        <v>2</v>
      </c>
      <c r="B360" s="2" t="s">
        <v>620</v>
      </c>
      <c r="C360" s="3">
        <v>1494</v>
      </c>
      <c r="D360" s="4" t="s">
        <v>550</v>
      </c>
      <c r="E360" s="5" t="s">
        <v>27</v>
      </c>
      <c r="F360" s="5" t="s">
        <v>36</v>
      </c>
      <c r="G360" s="6">
        <v>0.27083333333333331</v>
      </c>
      <c r="H360" s="6">
        <v>0.35499999999999998</v>
      </c>
      <c r="I360" s="7">
        <v>292</v>
      </c>
      <c r="J360" s="6">
        <v>0.5823032407407408</v>
      </c>
      <c r="K360" s="7">
        <v>300</v>
      </c>
      <c r="L360" s="5"/>
      <c r="M360" s="7"/>
      <c r="N360" s="5"/>
      <c r="O360" s="7"/>
      <c r="P360" s="5"/>
      <c r="Q360" s="7"/>
      <c r="R360" s="5"/>
      <c r="S360" s="7"/>
      <c r="T360" s="5"/>
      <c r="U360" s="7"/>
      <c r="V360" s="5"/>
      <c r="W360" s="7"/>
      <c r="X360" s="8"/>
    </row>
    <row r="361" spans="1:24">
      <c r="A361">
        <v>1</v>
      </c>
      <c r="B361" s="9" t="s">
        <v>620</v>
      </c>
      <c r="C361" s="10">
        <v>1117</v>
      </c>
      <c r="D361" s="11" t="s">
        <v>309</v>
      </c>
      <c r="E361" s="12" t="s">
        <v>16</v>
      </c>
      <c r="F361" s="12" t="s">
        <v>14</v>
      </c>
      <c r="G361" s="13">
        <v>0.27083333333333331</v>
      </c>
      <c r="H361" s="13">
        <v>0.35834490740740743</v>
      </c>
      <c r="I361" s="14">
        <v>363</v>
      </c>
      <c r="J361" s="13">
        <v>0.58269675925925923</v>
      </c>
      <c r="K361" s="14">
        <v>302</v>
      </c>
      <c r="L361" s="12"/>
      <c r="M361" s="14"/>
      <c r="N361" s="12"/>
      <c r="O361" s="14"/>
      <c r="P361" s="12"/>
      <c r="Q361" s="14"/>
      <c r="R361" s="12"/>
      <c r="S361" s="14"/>
      <c r="T361" s="12"/>
      <c r="U361" s="14"/>
      <c r="V361" s="12"/>
      <c r="W361" s="14"/>
      <c r="X361" s="15"/>
    </row>
    <row r="362" spans="1:24">
      <c r="A362">
        <v>2</v>
      </c>
      <c r="B362" s="2" t="s">
        <v>620</v>
      </c>
      <c r="C362" s="3">
        <v>1426</v>
      </c>
      <c r="D362" s="4" t="s">
        <v>504</v>
      </c>
      <c r="E362" s="5" t="s">
        <v>21</v>
      </c>
      <c r="F362" s="5" t="s">
        <v>19</v>
      </c>
      <c r="G362" s="6">
        <v>0.27083333333333331</v>
      </c>
      <c r="H362" s="6">
        <v>0.35847222222222225</v>
      </c>
      <c r="I362" s="7">
        <v>367</v>
      </c>
      <c r="J362" s="6">
        <v>0.58303240740740747</v>
      </c>
      <c r="K362" s="7">
        <v>304</v>
      </c>
      <c r="L362" s="5"/>
      <c r="M362" s="7"/>
      <c r="N362" s="5"/>
      <c r="O362" s="7"/>
      <c r="P362" s="5"/>
      <c r="Q362" s="7"/>
      <c r="R362" s="5"/>
      <c r="S362" s="7"/>
      <c r="T362" s="5"/>
      <c r="U362" s="7"/>
      <c r="V362" s="5"/>
      <c r="W362" s="7"/>
      <c r="X362" s="8"/>
    </row>
    <row r="363" spans="1:24">
      <c r="A363">
        <v>1</v>
      </c>
      <c r="B363" s="9" t="s">
        <v>620</v>
      </c>
      <c r="C363" s="10">
        <v>1360</v>
      </c>
      <c r="D363" s="11" t="s">
        <v>458</v>
      </c>
      <c r="E363" s="12" t="s">
        <v>48</v>
      </c>
      <c r="F363" s="12" t="s">
        <v>19</v>
      </c>
      <c r="G363" s="13">
        <v>0.27083333333333331</v>
      </c>
      <c r="H363" s="13">
        <v>0.35556712962962966</v>
      </c>
      <c r="I363" s="14">
        <v>302</v>
      </c>
      <c r="J363" s="13">
        <v>0.58384259259259264</v>
      </c>
      <c r="K363" s="14">
        <v>306</v>
      </c>
      <c r="L363" s="12"/>
      <c r="M363" s="14"/>
      <c r="N363" s="12"/>
      <c r="O363" s="14"/>
      <c r="P363" s="12"/>
      <c r="Q363" s="14"/>
      <c r="R363" s="12"/>
      <c r="S363" s="14"/>
      <c r="T363" s="12"/>
      <c r="U363" s="14"/>
      <c r="V363" s="12"/>
      <c r="W363" s="14"/>
      <c r="X363" s="15"/>
    </row>
    <row r="364" spans="1:24">
      <c r="A364">
        <v>2</v>
      </c>
      <c r="B364" s="2" t="s">
        <v>620</v>
      </c>
      <c r="C364" s="3">
        <v>1184</v>
      </c>
      <c r="D364" s="4" t="s">
        <v>344</v>
      </c>
      <c r="E364" s="5" t="s">
        <v>21</v>
      </c>
      <c r="F364" s="5" t="s">
        <v>14</v>
      </c>
      <c r="G364" s="6">
        <v>0.27083333333333331</v>
      </c>
      <c r="H364" s="6">
        <v>0.35778935185185184</v>
      </c>
      <c r="I364" s="7">
        <v>351</v>
      </c>
      <c r="J364" s="6">
        <v>0.58398148148148155</v>
      </c>
      <c r="K364" s="7">
        <v>307</v>
      </c>
      <c r="L364" s="5"/>
      <c r="M364" s="7"/>
      <c r="N364" s="5"/>
      <c r="O364" s="7"/>
      <c r="P364" s="5"/>
      <c r="Q364" s="7"/>
      <c r="R364" s="5"/>
      <c r="S364" s="7"/>
      <c r="T364" s="5"/>
      <c r="U364" s="7"/>
      <c r="V364" s="5"/>
      <c r="W364" s="7"/>
      <c r="X364" s="8"/>
    </row>
    <row r="365" spans="1:24">
      <c r="A365">
        <v>1</v>
      </c>
      <c r="B365" s="9" t="s">
        <v>620</v>
      </c>
      <c r="C365" s="10">
        <v>1063</v>
      </c>
      <c r="D365" s="11" t="s">
        <v>278</v>
      </c>
      <c r="E365" s="12" t="s">
        <v>23</v>
      </c>
      <c r="F365" s="12" t="s">
        <v>14</v>
      </c>
      <c r="G365" s="13">
        <v>0.27083333333333331</v>
      </c>
      <c r="H365" s="13">
        <v>0.35819444444444443</v>
      </c>
      <c r="I365" s="14">
        <v>361</v>
      </c>
      <c r="J365" s="13">
        <v>0.58483796296296298</v>
      </c>
      <c r="K365" s="14">
        <v>313</v>
      </c>
      <c r="L365" s="12"/>
      <c r="M365" s="14"/>
      <c r="N365" s="12"/>
      <c r="O365" s="14"/>
      <c r="P365" s="12"/>
      <c r="Q365" s="14"/>
      <c r="R365" s="12"/>
      <c r="S365" s="14"/>
      <c r="T365" s="12"/>
      <c r="U365" s="14"/>
      <c r="V365" s="12"/>
      <c r="W365" s="14"/>
      <c r="X365" s="15"/>
    </row>
    <row r="366" spans="1:24">
      <c r="A366">
        <v>2</v>
      </c>
      <c r="B366" s="2" t="s">
        <v>620</v>
      </c>
      <c r="C366" s="3">
        <v>1506</v>
      </c>
      <c r="D366" s="4" t="s">
        <v>560</v>
      </c>
      <c r="E366" s="5" t="s">
        <v>147</v>
      </c>
      <c r="F366" s="5" t="s">
        <v>36</v>
      </c>
      <c r="G366" s="6">
        <v>0.27083333333333331</v>
      </c>
      <c r="H366" s="6">
        <v>0.35900462962962965</v>
      </c>
      <c r="I366" s="7">
        <v>374</v>
      </c>
      <c r="J366" s="6">
        <v>0.58510416666666665</v>
      </c>
      <c r="K366" s="7">
        <v>315</v>
      </c>
      <c r="L366" s="5"/>
      <c r="M366" s="7"/>
      <c r="N366" s="5"/>
      <c r="O366" s="7"/>
      <c r="P366" s="5"/>
      <c r="Q366" s="7"/>
      <c r="R366" s="5"/>
      <c r="S366" s="7"/>
      <c r="T366" s="5"/>
      <c r="U366" s="7"/>
      <c r="V366" s="5"/>
      <c r="W366" s="7"/>
      <c r="X366" s="8"/>
    </row>
    <row r="367" spans="1:24">
      <c r="A367">
        <v>1</v>
      </c>
      <c r="B367" s="9" t="s">
        <v>620</v>
      </c>
      <c r="C367" s="10">
        <v>1403</v>
      </c>
      <c r="D367" s="11" t="s">
        <v>488</v>
      </c>
      <c r="E367" s="12" t="s">
        <v>50</v>
      </c>
      <c r="F367" s="12" t="s">
        <v>19</v>
      </c>
      <c r="G367" s="13">
        <v>0.27083333333333331</v>
      </c>
      <c r="H367" s="13">
        <v>0.36016203703703703</v>
      </c>
      <c r="I367" s="14">
        <v>406</v>
      </c>
      <c r="J367" s="13">
        <v>0.5854166666666667</v>
      </c>
      <c r="K367" s="14">
        <v>317</v>
      </c>
      <c r="L367" s="12"/>
      <c r="M367" s="14"/>
      <c r="N367" s="12"/>
      <c r="O367" s="14"/>
      <c r="P367" s="12"/>
      <c r="Q367" s="14"/>
      <c r="R367" s="12"/>
      <c r="S367" s="14"/>
      <c r="T367" s="12"/>
      <c r="U367" s="14"/>
      <c r="V367" s="12"/>
      <c r="W367" s="14"/>
      <c r="X367" s="15"/>
    </row>
    <row r="368" spans="1:24">
      <c r="A368">
        <v>2</v>
      </c>
      <c r="B368" s="2" t="s">
        <v>620</v>
      </c>
      <c r="C368" s="3">
        <v>1284</v>
      </c>
      <c r="D368" s="4" t="s">
        <v>406</v>
      </c>
      <c r="E368" s="5" t="s">
        <v>27</v>
      </c>
      <c r="F368" s="5" t="s">
        <v>19</v>
      </c>
      <c r="G368" s="6">
        <v>0.27083333333333331</v>
      </c>
      <c r="H368" s="6">
        <v>0.35563657407407406</v>
      </c>
      <c r="I368" s="7">
        <v>306</v>
      </c>
      <c r="J368" s="6">
        <v>0.58542824074074074</v>
      </c>
      <c r="K368" s="7">
        <v>318</v>
      </c>
      <c r="L368" s="5"/>
      <c r="M368" s="7"/>
      <c r="N368" s="5"/>
      <c r="O368" s="7"/>
      <c r="P368" s="5"/>
      <c r="Q368" s="7"/>
      <c r="R368" s="5"/>
      <c r="S368" s="7"/>
      <c r="T368" s="5"/>
      <c r="U368" s="7"/>
      <c r="V368" s="5"/>
      <c r="W368" s="7"/>
      <c r="X368" s="8"/>
    </row>
    <row r="369" spans="1:24">
      <c r="A369">
        <v>1</v>
      </c>
      <c r="B369" s="9" t="s">
        <v>620</v>
      </c>
      <c r="C369" s="10">
        <v>1457</v>
      </c>
      <c r="D369" s="11" t="s">
        <v>526</v>
      </c>
      <c r="E369" s="12" t="s">
        <v>45</v>
      </c>
      <c r="F369" s="12" t="s">
        <v>36</v>
      </c>
      <c r="G369" s="13">
        <v>0.27083333333333331</v>
      </c>
      <c r="H369" s="13">
        <v>0.35996527777777776</v>
      </c>
      <c r="I369" s="14">
        <v>401</v>
      </c>
      <c r="J369" s="13">
        <v>0.58546296296296296</v>
      </c>
      <c r="K369" s="14">
        <v>319</v>
      </c>
      <c r="L369" s="12"/>
      <c r="M369" s="14"/>
      <c r="N369" s="12"/>
      <c r="O369" s="14"/>
      <c r="P369" s="12"/>
      <c r="Q369" s="14"/>
      <c r="R369" s="12"/>
      <c r="S369" s="14"/>
      <c r="T369" s="12"/>
      <c r="U369" s="14"/>
      <c r="V369" s="12"/>
      <c r="W369" s="14"/>
      <c r="X369" s="15"/>
    </row>
    <row r="370" spans="1:24">
      <c r="A370">
        <v>2</v>
      </c>
      <c r="B370" s="2" t="s">
        <v>620</v>
      </c>
      <c r="C370" s="3">
        <v>1319</v>
      </c>
      <c r="D370" s="4" t="s">
        <v>427</v>
      </c>
      <c r="E370" s="5" t="s">
        <v>48</v>
      </c>
      <c r="F370" s="5" t="s">
        <v>19</v>
      </c>
      <c r="G370" s="6">
        <v>0.27083333333333331</v>
      </c>
      <c r="H370" s="6">
        <v>0.34759259259259262</v>
      </c>
      <c r="I370" s="7">
        <v>166</v>
      </c>
      <c r="J370" s="6">
        <v>0.58702546296296299</v>
      </c>
      <c r="K370" s="7">
        <v>324</v>
      </c>
      <c r="L370" s="5"/>
      <c r="M370" s="7"/>
      <c r="N370" s="5"/>
      <c r="O370" s="7"/>
      <c r="P370" s="5"/>
      <c r="Q370" s="7"/>
      <c r="R370" s="5"/>
      <c r="S370" s="7"/>
      <c r="T370" s="5"/>
      <c r="U370" s="7"/>
      <c r="V370" s="5"/>
      <c r="W370" s="7"/>
      <c r="X370" s="8"/>
    </row>
    <row r="371" spans="1:24">
      <c r="A371">
        <v>1</v>
      </c>
      <c r="B371" s="9" t="s">
        <v>620</v>
      </c>
      <c r="C371" s="10">
        <v>1522</v>
      </c>
      <c r="D371" s="11" t="s">
        <v>574</v>
      </c>
      <c r="E371" s="12" t="s">
        <v>575</v>
      </c>
      <c r="F371" s="12" t="s">
        <v>36</v>
      </c>
      <c r="G371" s="13">
        <v>0.27083333333333331</v>
      </c>
      <c r="H371" s="13">
        <v>0.35229166666666667</v>
      </c>
      <c r="I371" s="14">
        <v>241</v>
      </c>
      <c r="J371" s="13">
        <v>0.58721064814814816</v>
      </c>
      <c r="K371" s="14">
        <v>327</v>
      </c>
      <c r="L371" s="12"/>
      <c r="M371" s="14"/>
      <c r="N371" s="12"/>
      <c r="O371" s="14"/>
      <c r="P371" s="12"/>
      <c r="Q371" s="14"/>
      <c r="R371" s="12"/>
      <c r="S371" s="14"/>
      <c r="T371" s="12"/>
      <c r="U371" s="14"/>
      <c r="V371" s="12"/>
      <c r="W371" s="14"/>
      <c r="X371" s="15"/>
    </row>
    <row r="372" spans="1:24">
      <c r="A372">
        <v>2</v>
      </c>
      <c r="B372" s="2" t="s">
        <v>620</v>
      </c>
      <c r="C372" s="3">
        <v>1348</v>
      </c>
      <c r="D372" s="4" t="s">
        <v>451</v>
      </c>
      <c r="E372" s="5" t="s">
        <v>23</v>
      </c>
      <c r="F372" s="5" t="s">
        <v>19</v>
      </c>
      <c r="G372" s="6">
        <v>0.27083333333333331</v>
      </c>
      <c r="H372" s="6">
        <v>0.35199074074074077</v>
      </c>
      <c r="I372" s="7">
        <v>230</v>
      </c>
      <c r="J372" s="6">
        <v>0.58759259259259256</v>
      </c>
      <c r="K372" s="7">
        <v>331</v>
      </c>
      <c r="L372" s="5"/>
      <c r="M372" s="7"/>
      <c r="N372" s="5"/>
      <c r="O372" s="7"/>
      <c r="P372" s="5"/>
      <c r="Q372" s="7"/>
      <c r="R372" s="5"/>
      <c r="S372" s="7"/>
      <c r="T372" s="5"/>
      <c r="U372" s="7"/>
      <c r="V372" s="5"/>
      <c r="W372" s="7"/>
      <c r="X372" s="8"/>
    </row>
    <row r="373" spans="1:24">
      <c r="A373">
        <v>1</v>
      </c>
      <c r="B373" s="9" t="s">
        <v>620</v>
      </c>
      <c r="C373" s="10">
        <v>1427</v>
      </c>
      <c r="D373" s="11" t="s">
        <v>505</v>
      </c>
      <c r="E373" s="12" t="s">
        <v>16</v>
      </c>
      <c r="F373" s="12" t="s">
        <v>19</v>
      </c>
      <c r="G373" s="13">
        <v>0.27083333333333331</v>
      </c>
      <c r="H373" s="13">
        <v>0.35358796296296297</v>
      </c>
      <c r="I373" s="14">
        <v>263</v>
      </c>
      <c r="J373" s="13">
        <v>0.59118055555555549</v>
      </c>
      <c r="K373" s="14">
        <v>352</v>
      </c>
      <c r="L373" s="12"/>
      <c r="M373" s="14"/>
      <c r="N373" s="12"/>
      <c r="O373" s="14"/>
      <c r="P373" s="12"/>
      <c r="Q373" s="14"/>
      <c r="R373" s="12"/>
      <c r="S373" s="14"/>
      <c r="T373" s="12"/>
      <c r="U373" s="14"/>
      <c r="V373" s="12"/>
      <c r="W373" s="14"/>
      <c r="X373" s="15"/>
    </row>
    <row r="374" spans="1:24">
      <c r="A374">
        <v>2</v>
      </c>
      <c r="B374" s="2" t="s">
        <v>620</v>
      </c>
      <c r="C374" s="3">
        <v>1492</v>
      </c>
      <c r="D374" s="4" t="s">
        <v>548</v>
      </c>
      <c r="E374" s="5" t="s">
        <v>177</v>
      </c>
      <c r="F374" s="5" t="s">
        <v>36</v>
      </c>
      <c r="G374" s="6">
        <v>0.27083333333333331</v>
      </c>
      <c r="H374" s="6">
        <v>0.35966435185185186</v>
      </c>
      <c r="I374" s="7">
        <v>392</v>
      </c>
      <c r="J374" s="6">
        <v>0.59122685185185186</v>
      </c>
      <c r="K374" s="7">
        <v>354</v>
      </c>
      <c r="L374" s="5"/>
      <c r="M374" s="7"/>
      <c r="N374" s="5"/>
      <c r="O374" s="7"/>
      <c r="P374" s="5"/>
      <c r="Q374" s="7"/>
      <c r="R374" s="5"/>
      <c r="S374" s="7"/>
      <c r="T374" s="5"/>
      <c r="U374" s="7"/>
      <c r="V374" s="5"/>
      <c r="W374" s="7"/>
      <c r="X374" s="8"/>
    </row>
    <row r="375" spans="1:24">
      <c r="A375">
        <v>1</v>
      </c>
      <c r="B375" s="9" t="s">
        <v>620</v>
      </c>
      <c r="C375" s="10">
        <v>1341</v>
      </c>
      <c r="D375" s="11" t="s">
        <v>445</v>
      </c>
      <c r="E375" s="12" t="s">
        <v>32</v>
      </c>
      <c r="F375" s="12" t="s">
        <v>19</v>
      </c>
      <c r="G375" s="13">
        <v>0.27083333333333331</v>
      </c>
      <c r="H375" s="13">
        <v>0.35901620370370368</v>
      </c>
      <c r="I375" s="14">
        <v>376</v>
      </c>
      <c r="J375" s="13">
        <v>0.59224537037037039</v>
      </c>
      <c r="K375" s="14">
        <v>358</v>
      </c>
      <c r="L375" s="12"/>
      <c r="M375" s="14"/>
      <c r="N375" s="12"/>
      <c r="O375" s="14"/>
      <c r="P375" s="12"/>
      <c r="Q375" s="14"/>
      <c r="R375" s="12"/>
      <c r="S375" s="14"/>
      <c r="T375" s="12"/>
      <c r="U375" s="14"/>
      <c r="V375" s="12"/>
      <c r="W375" s="14"/>
      <c r="X375" s="15"/>
    </row>
    <row r="376" spans="1:24">
      <c r="A376">
        <v>2</v>
      </c>
      <c r="B376" s="2" t="s">
        <v>620</v>
      </c>
      <c r="C376" s="3">
        <v>1221</v>
      </c>
      <c r="D376" s="4" t="s">
        <v>366</v>
      </c>
      <c r="E376" s="5" t="s">
        <v>27</v>
      </c>
      <c r="F376" s="5" t="s">
        <v>19</v>
      </c>
      <c r="G376" s="6">
        <v>0.27083333333333331</v>
      </c>
      <c r="H376" s="6">
        <v>0.3608912037037037</v>
      </c>
      <c r="I376" s="7">
        <v>417</v>
      </c>
      <c r="J376" s="6">
        <v>0.59296296296296302</v>
      </c>
      <c r="K376" s="7">
        <v>361</v>
      </c>
      <c r="L376" s="5"/>
      <c r="M376" s="7"/>
      <c r="N376" s="5"/>
      <c r="O376" s="7"/>
      <c r="P376" s="5"/>
      <c r="Q376" s="7"/>
      <c r="R376" s="5"/>
      <c r="S376" s="7"/>
      <c r="T376" s="5"/>
      <c r="U376" s="7"/>
      <c r="V376" s="5"/>
      <c r="W376" s="7"/>
      <c r="X376" s="8"/>
    </row>
    <row r="377" spans="1:24">
      <c r="A377">
        <v>1</v>
      </c>
      <c r="B377" s="9" t="s">
        <v>620</v>
      </c>
      <c r="C377" s="10">
        <v>1203</v>
      </c>
      <c r="D377" s="11" t="s">
        <v>354</v>
      </c>
      <c r="E377" s="12" t="s">
        <v>16</v>
      </c>
      <c r="F377" s="12" t="s">
        <v>14</v>
      </c>
      <c r="G377" s="13">
        <v>0.27083333333333331</v>
      </c>
      <c r="H377" s="13">
        <v>0.3580787037037037</v>
      </c>
      <c r="I377" s="14">
        <v>360</v>
      </c>
      <c r="J377" s="13">
        <v>0.59305555555555556</v>
      </c>
      <c r="K377" s="14">
        <v>362</v>
      </c>
      <c r="L377" s="12"/>
      <c r="M377" s="14"/>
      <c r="N377" s="12"/>
      <c r="O377" s="14"/>
      <c r="P377" s="12"/>
      <c r="Q377" s="14"/>
      <c r="R377" s="12"/>
      <c r="S377" s="14"/>
      <c r="T377" s="12"/>
      <c r="U377" s="14"/>
      <c r="V377" s="12"/>
      <c r="W377" s="14"/>
      <c r="X377" s="15"/>
    </row>
    <row r="378" spans="1:24">
      <c r="A378">
        <v>2</v>
      </c>
      <c r="B378" s="2" t="s">
        <v>620</v>
      </c>
      <c r="C378" s="3">
        <v>1337</v>
      </c>
      <c r="D378" s="4" t="s">
        <v>442</v>
      </c>
      <c r="E378" s="5" t="s">
        <v>27</v>
      </c>
      <c r="F378" s="5" t="s">
        <v>19</v>
      </c>
      <c r="G378" s="6">
        <v>0.27083333333333331</v>
      </c>
      <c r="H378" s="6">
        <v>0.35474537037037041</v>
      </c>
      <c r="I378" s="7">
        <v>284</v>
      </c>
      <c r="J378" s="6">
        <v>0.59315972222222224</v>
      </c>
      <c r="K378" s="7">
        <v>363</v>
      </c>
      <c r="L378" s="5"/>
      <c r="M378" s="7"/>
      <c r="N378" s="5"/>
      <c r="O378" s="7"/>
      <c r="P378" s="5"/>
      <c r="Q378" s="7"/>
      <c r="R378" s="5"/>
      <c r="S378" s="7"/>
      <c r="T378" s="5"/>
      <c r="U378" s="7"/>
      <c r="V378" s="5"/>
      <c r="W378" s="7"/>
      <c r="X378" s="8"/>
    </row>
    <row r="379" spans="1:24">
      <c r="A379">
        <v>1</v>
      </c>
      <c r="B379" s="9" t="s">
        <v>620</v>
      </c>
      <c r="C379" s="10">
        <v>1350</v>
      </c>
      <c r="D379" s="11" t="s">
        <v>452</v>
      </c>
      <c r="E379" s="12" t="s">
        <v>45</v>
      </c>
      <c r="F379" s="12" t="s">
        <v>19</v>
      </c>
      <c r="G379" s="13">
        <v>0.27083333333333331</v>
      </c>
      <c r="H379" s="13">
        <v>0.35644675925925928</v>
      </c>
      <c r="I379" s="14">
        <v>324</v>
      </c>
      <c r="J379" s="13">
        <v>0.5932291666666667</v>
      </c>
      <c r="K379" s="14">
        <v>364</v>
      </c>
      <c r="L379" s="12"/>
      <c r="M379" s="14"/>
      <c r="N379" s="12"/>
      <c r="O379" s="14"/>
      <c r="P379" s="12"/>
      <c r="Q379" s="14"/>
      <c r="R379" s="12"/>
      <c r="S379" s="14"/>
      <c r="T379" s="12"/>
      <c r="U379" s="14"/>
      <c r="V379" s="12"/>
      <c r="W379" s="14"/>
      <c r="X379" s="15"/>
    </row>
    <row r="380" spans="1:24">
      <c r="A380">
        <v>2</v>
      </c>
      <c r="B380" s="2" t="s">
        <v>620</v>
      </c>
      <c r="C380" s="3">
        <v>1437</v>
      </c>
      <c r="D380" s="4" t="s">
        <v>511</v>
      </c>
      <c r="E380" s="5" t="s">
        <v>45</v>
      </c>
      <c r="F380" s="5" t="s">
        <v>36</v>
      </c>
      <c r="G380" s="6">
        <v>0.27083333333333331</v>
      </c>
      <c r="H380" s="6">
        <v>0.36129629629629628</v>
      </c>
      <c r="I380" s="7">
        <v>422</v>
      </c>
      <c r="J380" s="6">
        <v>0.59429398148148149</v>
      </c>
      <c r="K380" s="7">
        <v>366</v>
      </c>
      <c r="L380" s="5"/>
      <c r="M380" s="7"/>
      <c r="N380" s="5"/>
      <c r="O380" s="7"/>
      <c r="P380" s="5"/>
      <c r="Q380" s="7"/>
      <c r="R380" s="5"/>
      <c r="S380" s="7"/>
      <c r="T380" s="5"/>
      <c r="U380" s="7"/>
      <c r="V380" s="5"/>
      <c r="W380" s="7"/>
      <c r="X380" s="8"/>
    </row>
    <row r="381" spans="1:24">
      <c r="A381">
        <v>1</v>
      </c>
      <c r="B381" s="9" t="s">
        <v>620</v>
      </c>
      <c r="C381" s="10">
        <v>1247</v>
      </c>
      <c r="D381" s="11" t="s">
        <v>386</v>
      </c>
      <c r="E381" s="12" t="s">
        <v>32</v>
      </c>
      <c r="F381" s="12" t="s">
        <v>19</v>
      </c>
      <c r="G381" s="13">
        <v>0.27083333333333331</v>
      </c>
      <c r="H381" s="13">
        <v>0.3435185185185185</v>
      </c>
      <c r="I381" s="14">
        <v>110</v>
      </c>
      <c r="J381" s="13">
        <v>0.59437499999999999</v>
      </c>
      <c r="K381" s="14">
        <v>367</v>
      </c>
      <c r="L381" s="12"/>
      <c r="M381" s="14"/>
      <c r="N381" s="12"/>
      <c r="O381" s="14"/>
      <c r="P381" s="12"/>
      <c r="Q381" s="14"/>
      <c r="R381" s="12"/>
      <c r="S381" s="14"/>
      <c r="T381" s="12"/>
      <c r="U381" s="14"/>
      <c r="V381" s="12"/>
      <c r="W381" s="14"/>
      <c r="X381" s="15"/>
    </row>
    <row r="382" spans="1:24">
      <c r="A382">
        <v>2</v>
      </c>
      <c r="B382" s="2" t="s">
        <v>620</v>
      </c>
      <c r="C382" s="3">
        <v>1468</v>
      </c>
      <c r="D382" s="4" t="s">
        <v>533</v>
      </c>
      <c r="E382" s="5" t="s">
        <v>21</v>
      </c>
      <c r="F382" s="5" t="s">
        <v>36</v>
      </c>
      <c r="G382" s="6">
        <v>0.27083333333333331</v>
      </c>
      <c r="H382" s="6">
        <v>0.35646990740740742</v>
      </c>
      <c r="I382" s="7">
        <v>325</v>
      </c>
      <c r="J382" s="6">
        <v>0.5944328703703704</v>
      </c>
      <c r="K382" s="7">
        <v>368</v>
      </c>
      <c r="L382" s="5"/>
      <c r="M382" s="7"/>
      <c r="N382" s="5"/>
      <c r="O382" s="7"/>
      <c r="P382" s="5"/>
      <c r="Q382" s="7"/>
      <c r="R382" s="5"/>
      <c r="S382" s="7"/>
      <c r="T382" s="5"/>
      <c r="U382" s="7"/>
      <c r="V382" s="5"/>
      <c r="W382" s="7"/>
      <c r="X382" s="8"/>
    </row>
    <row r="383" spans="1:24">
      <c r="A383">
        <v>1</v>
      </c>
      <c r="B383" s="9" t="s">
        <v>620</v>
      </c>
      <c r="C383" s="10">
        <v>1628</v>
      </c>
      <c r="D383" s="11" t="s">
        <v>608</v>
      </c>
      <c r="E383" s="12" t="s">
        <v>21</v>
      </c>
      <c r="F383" s="12" t="s">
        <v>55</v>
      </c>
      <c r="G383" s="13">
        <v>0.27083333333333331</v>
      </c>
      <c r="H383" s="13">
        <v>0.36310185185185184</v>
      </c>
      <c r="I383" s="14">
        <v>448</v>
      </c>
      <c r="J383" s="13">
        <v>0.59459490740740739</v>
      </c>
      <c r="K383" s="14">
        <v>369</v>
      </c>
      <c r="L383" s="12"/>
      <c r="M383" s="14"/>
      <c r="N383" s="12"/>
      <c r="O383" s="14"/>
      <c r="P383" s="12"/>
      <c r="Q383" s="14"/>
      <c r="R383" s="12"/>
      <c r="S383" s="14"/>
      <c r="T383" s="12"/>
      <c r="U383" s="14"/>
      <c r="V383" s="12"/>
      <c r="W383" s="14"/>
      <c r="X383" s="15"/>
    </row>
    <row r="384" spans="1:24">
      <c r="A384">
        <v>2</v>
      </c>
      <c r="B384" s="2" t="s">
        <v>620</v>
      </c>
      <c r="C384" s="3">
        <v>1383</v>
      </c>
      <c r="D384" s="4" t="s">
        <v>475</v>
      </c>
      <c r="E384" s="5" t="s">
        <v>45</v>
      </c>
      <c r="F384" s="5" t="s">
        <v>19</v>
      </c>
      <c r="G384" s="6">
        <v>0.27083333333333331</v>
      </c>
      <c r="H384" s="6">
        <v>0.35420138888888886</v>
      </c>
      <c r="I384" s="7">
        <v>267</v>
      </c>
      <c r="J384" s="6">
        <v>0.59471064814814811</v>
      </c>
      <c r="K384" s="7">
        <v>370</v>
      </c>
      <c r="L384" s="5"/>
      <c r="M384" s="7"/>
      <c r="N384" s="5"/>
      <c r="O384" s="7"/>
      <c r="P384" s="5"/>
      <c r="Q384" s="7"/>
      <c r="R384" s="5"/>
      <c r="S384" s="7"/>
      <c r="T384" s="5"/>
      <c r="U384" s="7"/>
      <c r="V384" s="5"/>
      <c r="W384" s="7"/>
      <c r="X384" s="8"/>
    </row>
    <row r="385" spans="1:24">
      <c r="A385">
        <v>1</v>
      </c>
      <c r="B385" s="9" t="s">
        <v>620</v>
      </c>
      <c r="C385" s="10">
        <v>1022</v>
      </c>
      <c r="D385" s="11" t="s">
        <v>257</v>
      </c>
      <c r="E385" s="12" t="s">
        <v>35</v>
      </c>
      <c r="F385" s="12" t="s">
        <v>53</v>
      </c>
      <c r="G385" s="13">
        <v>0.27083333333333331</v>
      </c>
      <c r="H385" s="13">
        <v>0.33038194444444446</v>
      </c>
      <c r="I385" s="14">
        <v>7</v>
      </c>
      <c r="J385" s="13">
        <v>0.59483796296296299</v>
      </c>
      <c r="K385" s="14">
        <v>371</v>
      </c>
      <c r="L385" s="12"/>
      <c r="M385" s="14"/>
      <c r="N385" s="12"/>
      <c r="O385" s="14"/>
      <c r="P385" s="12"/>
      <c r="Q385" s="14"/>
      <c r="R385" s="12"/>
      <c r="S385" s="14"/>
      <c r="T385" s="12"/>
      <c r="U385" s="14"/>
      <c r="V385" s="12"/>
      <c r="W385" s="14"/>
      <c r="X385" s="15"/>
    </row>
    <row r="386" spans="1:24">
      <c r="A386">
        <v>2</v>
      </c>
      <c r="B386" s="2" t="s">
        <v>620</v>
      </c>
      <c r="C386" s="3">
        <v>1225</v>
      </c>
      <c r="D386" s="4" t="s">
        <v>370</v>
      </c>
      <c r="E386" s="5" t="s">
        <v>21</v>
      </c>
      <c r="F386" s="5" t="s">
        <v>19</v>
      </c>
      <c r="G386" s="6">
        <v>0.27083333333333331</v>
      </c>
      <c r="H386" s="6">
        <v>0.33606481481481482</v>
      </c>
      <c r="I386" s="7">
        <v>29</v>
      </c>
      <c r="J386" s="6">
        <v>0.59484953703703702</v>
      </c>
      <c r="K386" s="7">
        <v>372</v>
      </c>
      <c r="L386" s="5"/>
      <c r="M386" s="7"/>
      <c r="N386" s="5"/>
      <c r="O386" s="7"/>
      <c r="P386" s="5"/>
      <c r="Q386" s="7"/>
      <c r="R386" s="5"/>
      <c r="S386" s="7"/>
      <c r="T386" s="5"/>
      <c r="U386" s="7"/>
      <c r="V386" s="5"/>
      <c r="W386" s="7"/>
      <c r="X386" s="8"/>
    </row>
    <row r="387" spans="1:24">
      <c r="A387">
        <v>1</v>
      </c>
      <c r="B387" s="9" t="s">
        <v>620</v>
      </c>
      <c r="C387" s="10">
        <v>1030</v>
      </c>
      <c r="D387" s="11" t="s">
        <v>261</v>
      </c>
      <c r="E387" s="12" t="s">
        <v>27</v>
      </c>
      <c r="F387" s="12" t="s">
        <v>53</v>
      </c>
      <c r="G387" s="13">
        <v>0.27083333333333331</v>
      </c>
      <c r="H387" s="13">
        <v>0.33709490740740744</v>
      </c>
      <c r="I387" s="14">
        <v>41</v>
      </c>
      <c r="J387" s="13">
        <v>0.59484953703703702</v>
      </c>
      <c r="K387" s="14">
        <v>373</v>
      </c>
      <c r="L387" s="12"/>
      <c r="M387" s="14"/>
      <c r="N387" s="12"/>
      <c r="O387" s="14"/>
      <c r="P387" s="12"/>
      <c r="Q387" s="14"/>
      <c r="R387" s="12"/>
      <c r="S387" s="14"/>
      <c r="T387" s="12"/>
      <c r="U387" s="14"/>
      <c r="V387" s="12"/>
      <c r="W387" s="14"/>
      <c r="X387" s="15"/>
    </row>
    <row r="388" spans="1:24">
      <c r="A388">
        <v>2</v>
      </c>
      <c r="B388" s="2" t="s">
        <v>620</v>
      </c>
      <c r="C388" s="3">
        <v>1516</v>
      </c>
      <c r="D388" s="4" t="s">
        <v>568</v>
      </c>
      <c r="E388" s="5" t="s">
        <v>27</v>
      </c>
      <c r="F388" s="5" t="s">
        <v>36</v>
      </c>
      <c r="G388" s="6">
        <v>0.27083333333333331</v>
      </c>
      <c r="H388" s="6">
        <v>0.34503472222222226</v>
      </c>
      <c r="I388" s="7">
        <v>134</v>
      </c>
      <c r="J388" s="6">
        <v>0.59484953703703702</v>
      </c>
      <c r="K388" s="7">
        <v>374</v>
      </c>
      <c r="L388" s="5"/>
      <c r="M388" s="7"/>
      <c r="N388" s="5"/>
      <c r="O388" s="7"/>
      <c r="P388" s="5"/>
      <c r="Q388" s="7"/>
      <c r="R388" s="5"/>
      <c r="S388" s="7"/>
      <c r="T388" s="5"/>
      <c r="U388" s="7"/>
      <c r="V388" s="5"/>
      <c r="W388" s="7"/>
      <c r="X388" s="8"/>
    </row>
    <row r="389" spans="1:24">
      <c r="A389">
        <v>1</v>
      </c>
      <c r="B389" s="9" t="s">
        <v>620</v>
      </c>
      <c r="C389" s="10">
        <v>1168</v>
      </c>
      <c r="D389" s="11" t="s">
        <v>335</v>
      </c>
      <c r="E389" s="12" t="s">
        <v>45</v>
      </c>
      <c r="F389" s="12" t="s">
        <v>14</v>
      </c>
      <c r="G389" s="13">
        <v>0.27083333333333331</v>
      </c>
      <c r="H389" s="13">
        <v>0.34681712962962963</v>
      </c>
      <c r="I389" s="14">
        <v>153</v>
      </c>
      <c r="J389" s="13">
        <v>0.59484953703703702</v>
      </c>
      <c r="K389" s="14">
        <v>375</v>
      </c>
      <c r="L389" s="12"/>
      <c r="M389" s="14"/>
      <c r="N389" s="12"/>
      <c r="O389" s="14"/>
      <c r="P389" s="12"/>
      <c r="Q389" s="14"/>
      <c r="R389" s="12"/>
      <c r="S389" s="14"/>
      <c r="T389" s="12"/>
      <c r="U389" s="14"/>
      <c r="V389" s="12"/>
      <c r="W389" s="14"/>
      <c r="X389" s="15"/>
    </row>
    <row r="390" spans="1:24">
      <c r="A390">
        <v>2</v>
      </c>
      <c r="B390" s="2" t="s">
        <v>620</v>
      </c>
      <c r="C390" s="3">
        <v>1512</v>
      </c>
      <c r="D390" s="4" t="s">
        <v>565</v>
      </c>
      <c r="E390" s="5" t="s">
        <v>21</v>
      </c>
      <c r="F390" s="5" t="s">
        <v>36</v>
      </c>
      <c r="G390" s="6">
        <v>0.27083333333333331</v>
      </c>
      <c r="H390" s="6">
        <v>0.34833333333333333</v>
      </c>
      <c r="I390" s="7">
        <v>175</v>
      </c>
      <c r="J390" s="6">
        <v>0.59484953703703702</v>
      </c>
      <c r="K390" s="7">
        <v>376</v>
      </c>
      <c r="L390" s="5"/>
      <c r="M390" s="7"/>
      <c r="N390" s="5"/>
      <c r="O390" s="7"/>
      <c r="P390" s="5"/>
      <c r="Q390" s="7"/>
      <c r="R390" s="5"/>
      <c r="S390" s="7"/>
      <c r="T390" s="5"/>
      <c r="U390" s="7"/>
      <c r="V390" s="5"/>
      <c r="W390" s="7"/>
      <c r="X390" s="8"/>
    </row>
    <row r="391" spans="1:24">
      <c r="A391">
        <v>1</v>
      </c>
      <c r="B391" s="9" t="s">
        <v>620</v>
      </c>
      <c r="C391" s="10">
        <v>1128</v>
      </c>
      <c r="D391" s="11" t="s">
        <v>315</v>
      </c>
      <c r="E391" s="12" t="s">
        <v>21</v>
      </c>
      <c r="F391" s="12" t="s">
        <v>14</v>
      </c>
      <c r="G391" s="13">
        <v>0.27083333333333331</v>
      </c>
      <c r="H391" s="13">
        <v>0.35769675925925926</v>
      </c>
      <c r="I391" s="14">
        <v>347</v>
      </c>
      <c r="J391" s="13">
        <v>0.59484953703703702</v>
      </c>
      <c r="K391" s="14">
        <v>377</v>
      </c>
      <c r="L391" s="12"/>
      <c r="M391" s="14"/>
      <c r="N391" s="12"/>
      <c r="O391" s="14"/>
      <c r="P391" s="12"/>
      <c r="Q391" s="14"/>
      <c r="R391" s="12"/>
      <c r="S391" s="14"/>
      <c r="T391" s="12"/>
      <c r="U391" s="14"/>
      <c r="V391" s="12"/>
      <c r="W391" s="14"/>
      <c r="X391" s="15"/>
    </row>
    <row r="392" spans="1:24">
      <c r="A392">
        <v>2</v>
      </c>
      <c r="B392" s="2" t="s">
        <v>620</v>
      </c>
      <c r="C392" s="3">
        <v>1500</v>
      </c>
      <c r="D392" s="4" t="s">
        <v>555</v>
      </c>
      <c r="E392" s="5" t="s">
        <v>25</v>
      </c>
      <c r="F392" s="5" t="s">
        <v>36</v>
      </c>
      <c r="G392" s="6">
        <v>0.27083333333333331</v>
      </c>
      <c r="H392" s="6">
        <v>0.35908564814814814</v>
      </c>
      <c r="I392" s="7">
        <v>378</v>
      </c>
      <c r="J392" s="6">
        <v>0.59484953703703702</v>
      </c>
      <c r="K392" s="7">
        <v>378</v>
      </c>
      <c r="L392" s="5"/>
      <c r="M392" s="7"/>
      <c r="N392" s="5"/>
      <c r="O392" s="7"/>
      <c r="P392" s="5"/>
      <c r="Q392" s="7"/>
      <c r="R392" s="5"/>
      <c r="S392" s="7"/>
      <c r="T392" s="5"/>
      <c r="U392" s="7"/>
      <c r="V392" s="5"/>
      <c r="W392" s="7"/>
      <c r="X392" s="8"/>
    </row>
    <row r="393" spans="1:24">
      <c r="A393">
        <v>1</v>
      </c>
      <c r="B393" s="9" t="s">
        <v>620</v>
      </c>
      <c r="C393" s="10">
        <v>1041</v>
      </c>
      <c r="D393" s="11" t="s">
        <v>267</v>
      </c>
      <c r="E393" s="12" t="s">
        <v>177</v>
      </c>
      <c r="F393" s="12" t="s">
        <v>53</v>
      </c>
      <c r="G393" s="13">
        <v>0.27083333333333331</v>
      </c>
      <c r="H393" s="13">
        <v>0.35932870370370368</v>
      </c>
      <c r="I393" s="14">
        <v>384</v>
      </c>
      <c r="J393" s="13">
        <v>0.59484953703703702</v>
      </c>
      <c r="K393" s="14">
        <v>379</v>
      </c>
      <c r="L393" s="12"/>
      <c r="M393" s="14"/>
      <c r="N393" s="12"/>
      <c r="O393" s="14"/>
      <c r="P393" s="12"/>
      <c r="Q393" s="14"/>
      <c r="R393" s="12"/>
      <c r="S393" s="14"/>
      <c r="T393" s="12"/>
      <c r="U393" s="14"/>
      <c r="V393" s="12"/>
      <c r="W393" s="14"/>
      <c r="X393" s="15"/>
    </row>
    <row r="394" spans="1:24">
      <c r="A394">
        <v>2</v>
      </c>
      <c r="B394" s="2" t="s">
        <v>620</v>
      </c>
      <c r="C394" s="3">
        <v>1347</v>
      </c>
      <c r="D394" s="4" t="s">
        <v>450</v>
      </c>
      <c r="E394" s="5" t="s">
        <v>68</v>
      </c>
      <c r="F394" s="5" t="s">
        <v>19</v>
      </c>
      <c r="G394" s="6">
        <v>0.27083333333333331</v>
      </c>
      <c r="H394" s="6">
        <v>0.36065972222222226</v>
      </c>
      <c r="I394" s="7">
        <v>414</v>
      </c>
      <c r="J394" s="6">
        <v>0.59484953703703702</v>
      </c>
      <c r="K394" s="7">
        <v>380</v>
      </c>
      <c r="L394" s="5"/>
      <c r="M394" s="7"/>
      <c r="N394" s="5"/>
      <c r="O394" s="7"/>
      <c r="P394" s="5"/>
      <c r="Q394" s="7"/>
      <c r="R394" s="5"/>
      <c r="S394" s="7"/>
      <c r="T394" s="5"/>
      <c r="U394" s="7"/>
      <c r="V394" s="5"/>
      <c r="W394" s="7"/>
      <c r="X394" s="8"/>
    </row>
    <row r="395" spans="1:24">
      <c r="A395">
        <v>1</v>
      </c>
      <c r="B395" s="9" t="s">
        <v>620</v>
      </c>
      <c r="C395" s="10">
        <v>1086</v>
      </c>
      <c r="D395" s="11" t="s">
        <v>291</v>
      </c>
      <c r="E395" s="12" t="s">
        <v>21</v>
      </c>
      <c r="F395" s="12" t="s">
        <v>14</v>
      </c>
      <c r="G395" s="13">
        <v>0.27083333333333331</v>
      </c>
      <c r="H395" s="13">
        <v>0.36163194444444446</v>
      </c>
      <c r="I395" s="14">
        <v>429</v>
      </c>
      <c r="J395" s="13">
        <v>0.59484953703703702</v>
      </c>
      <c r="K395" s="14">
        <v>381</v>
      </c>
      <c r="L395" s="12"/>
      <c r="M395" s="14"/>
      <c r="N395" s="12"/>
      <c r="O395" s="14"/>
      <c r="P395" s="12"/>
      <c r="Q395" s="14"/>
      <c r="R395" s="12"/>
      <c r="S395" s="14"/>
      <c r="T395" s="12"/>
      <c r="U395" s="14"/>
      <c r="V395" s="12"/>
      <c r="W395" s="14"/>
      <c r="X395" s="15"/>
    </row>
    <row r="396" spans="1:24">
      <c r="A396">
        <v>2</v>
      </c>
      <c r="B396" s="2" t="s">
        <v>620</v>
      </c>
      <c r="C396" s="3">
        <v>1244</v>
      </c>
      <c r="D396" s="4" t="s">
        <v>384</v>
      </c>
      <c r="E396" s="5" t="s">
        <v>35</v>
      </c>
      <c r="F396" s="5" t="s">
        <v>19</v>
      </c>
      <c r="G396" s="6">
        <v>0.27083333333333331</v>
      </c>
      <c r="H396" s="6">
        <v>0.37155092592592592</v>
      </c>
      <c r="I396" s="7">
        <v>491</v>
      </c>
      <c r="J396" s="6">
        <v>0.59484953703703702</v>
      </c>
      <c r="K396" s="7">
        <v>382</v>
      </c>
      <c r="L396" s="5"/>
      <c r="M396" s="7"/>
      <c r="N396" s="5"/>
      <c r="O396" s="7"/>
      <c r="P396" s="5"/>
      <c r="Q396" s="7"/>
      <c r="R396" s="5"/>
      <c r="S396" s="7"/>
      <c r="T396" s="5"/>
      <c r="U396" s="7"/>
      <c r="V396" s="5"/>
      <c r="W396" s="7"/>
      <c r="X396" s="8"/>
    </row>
    <row r="397" spans="1:24">
      <c r="A397">
        <v>1</v>
      </c>
      <c r="B397" s="9" t="s">
        <v>620</v>
      </c>
      <c r="C397" s="10">
        <v>1048</v>
      </c>
      <c r="D397" s="11" t="s">
        <v>270</v>
      </c>
      <c r="E397" s="12" t="s">
        <v>27</v>
      </c>
      <c r="F397" s="12" t="s">
        <v>14</v>
      </c>
      <c r="G397" s="13">
        <v>0.27083333333333331</v>
      </c>
      <c r="H397" s="13">
        <v>0.37334490740740739</v>
      </c>
      <c r="I397" s="14">
        <v>493</v>
      </c>
      <c r="J397" s="13">
        <v>0.59484953703703702</v>
      </c>
      <c r="K397" s="14">
        <v>383</v>
      </c>
      <c r="L397" s="12"/>
      <c r="M397" s="14"/>
      <c r="N397" s="12"/>
      <c r="O397" s="14"/>
      <c r="P397" s="12"/>
      <c r="Q397" s="14"/>
      <c r="R397" s="12"/>
      <c r="S397" s="14"/>
      <c r="T397" s="12"/>
      <c r="U397" s="14"/>
      <c r="V397" s="12"/>
      <c r="W397" s="14"/>
      <c r="X397" s="15"/>
    </row>
    <row r="398" spans="1:24">
      <c r="A398">
        <v>2</v>
      </c>
      <c r="B398" s="2" t="s">
        <v>620</v>
      </c>
      <c r="C398" s="3">
        <v>1089</v>
      </c>
      <c r="D398" s="4" t="s">
        <v>293</v>
      </c>
      <c r="E398" s="5" t="s">
        <v>21</v>
      </c>
      <c r="F398" s="5" t="s">
        <v>14</v>
      </c>
      <c r="G398" s="6">
        <v>0.27083333333333331</v>
      </c>
      <c r="H398" s="6">
        <v>0.36276620370370366</v>
      </c>
      <c r="I398" s="7">
        <v>442</v>
      </c>
      <c r="J398" s="6">
        <v>0.59553240740740743</v>
      </c>
      <c r="K398" s="7">
        <v>385</v>
      </c>
      <c r="L398" s="5"/>
      <c r="M398" s="7"/>
      <c r="N398" s="5"/>
      <c r="O398" s="7"/>
      <c r="P398" s="5"/>
      <c r="Q398" s="7"/>
      <c r="R398" s="5"/>
      <c r="S398" s="7"/>
      <c r="T398" s="5"/>
      <c r="U398" s="7"/>
      <c r="V398" s="5"/>
      <c r="W398" s="7"/>
      <c r="X398" s="8"/>
    </row>
    <row r="399" spans="1:24">
      <c r="A399">
        <v>1</v>
      </c>
      <c r="B399" s="9" t="s">
        <v>620</v>
      </c>
      <c r="C399" s="10">
        <v>1113</v>
      </c>
      <c r="D399" s="11" t="s">
        <v>307</v>
      </c>
      <c r="E399" s="12" t="s">
        <v>98</v>
      </c>
      <c r="F399" s="12" t="s">
        <v>14</v>
      </c>
      <c r="G399" s="13">
        <v>0.27083333333333331</v>
      </c>
      <c r="H399" s="13">
        <v>0.36009259259259258</v>
      </c>
      <c r="I399" s="14">
        <v>403</v>
      </c>
      <c r="J399" s="13">
        <v>0.59569444444444442</v>
      </c>
      <c r="K399" s="14">
        <v>386</v>
      </c>
      <c r="L399" s="12"/>
      <c r="M399" s="14"/>
      <c r="N399" s="12"/>
      <c r="O399" s="14"/>
      <c r="P399" s="12"/>
      <c r="Q399" s="14"/>
      <c r="R399" s="12"/>
      <c r="S399" s="14"/>
      <c r="T399" s="12"/>
      <c r="U399" s="14"/>
      <c r="V399" s="12"/>
      <c r="W399" s="14"/>
      <c r="X399" s="15"/>
    </row>
    <row r="400" spans="1:24">
      <c r="A400">
        <v>2</v>
      </c>
      <c r="B400" s="2" t="s">
        <v>620</v>
      </c>
      <c r="C400" s="3">
        <v>1340</v>
      </c>
      <c r="D400" s="4" t="s">
        <v>444</v>
      </c>
      <c r="E400" s="5" t="s">
        <v>48</v>
      </c>
      <c r="F400" s="5" t="s">
        <v>19</v>
      </c>
      <c r="G400" s="6">
        <v>0.27083333333333331</v>
      </c>
      <c r="H400" s="6">
        <v>0.356412037037037</v>
      </c>
      <c r="I400" s="7">
        <v>321</v>
      </c>
      <c r="J400" s="6">
        <v>0.59590277777777778</v>
      </c>
      <c r="K400" s="7">
        <v>387</v>
      </c>
      <c r="L400" s="5"/>
      <c r="M400" s="7"/>
      <c r="N400" s="5"/>
      <c r="O400" s="7"/>
      <c r="P400" s="5"/>
      <c r="Q400" s="7"/>
      <c r="R400" s="5"/>
      <c r="S400" s="7"/>
      <c r="T400" s="5"/>
      <c r="U400" s="7"/>
      <c r="V400" s="5"/>
      <c r="W400" s="7"/>
      <c r="X400" s="8"/>
    </row>
    <row r="401" spans="1:24">
      <c r="A401">
        <v>1</v>
      </c>
      <c r="B401" s="9" t="s">
        <v>620</v>
      </c>
      <c r="C401" s="10">
        <v>1351</v>
      </c>
      <c r="D401" s="11" t="s">
        <v>453</v>
      </c>
      <c r="E401" s="12" t="s">
        <v>16</v>
      </c>
      <c r="F401" s="12" t="s">
        <v>19</v>
      </c>
      <c r="G401" s="13">
        <v>0.27083333333333331</v>
      </c>
      <c r="H401" s="13">
        <v>0.356412037037037</v>
      </c>
      <c r="I401" s="14">
        <v>322</v>
      </c>
      <c r="J401" s="13">
        <v>0.59631944444444451</v>
      </c>
      <c r="K401" s="14">
        <v>388</v>
      </c>
      <c r="L401" s="12"/>
      <c r="M401" s="14"/>
      <c r="N401" s="12"/>
      <c r="O401" s="14"/>
      <c r="P401" s="12"/>
      <c r="Q401" s="14"/>
      <c r="R401" s="12"/>
      <c r="S401" s="14"/>
      <c r="T401" s="12"/>
      <c r="U401" s="14"/>
      <c r="V401" s="12"/>
      <c r="W401" s="14"/>
      <c r="X401" s="15"/>
    </row>
    <row r="402" spans="1:24">
      <c r="A402">
        <v>2</v>
      </c>
      <c r="B402" s="2" t="s">
        <v>620</v>
      </c>
      <c r="C402" s="3">
        <v>1618</v>
      </c>
      <c r="D402" s="4" t="s">
        <v>602</v>
      </c>
      <c r="E402" s="5" t="s">
        <v>21</v>
      </c>
      <c r="F402" s="5" t="s">
        <v>55</v>
      </c>
      <c r="G402" s="6">
        <v>0.27083333333333331</v>
      </c>
      <c r="H402" s="6">
        <v>0.36515046296296294</v>
      </c>
      <c r="I402" s="7">
        <v>467</v>
      </c>
      <c r="J402" s="6">
        <v>0.59650462962962958</v>
      </c>
      <c r="K402" s="7">
        <v>389</v>
      </c>
      <c r="L402" s="5"/>
      <c r="M402" s="7"/>
      <c r="N402" s="5"/>
      <c r="O402" s="7"/>
      <c r="P402" s="5"/>
      <c r="Q402" s="7"/>
      <c r="R402" s="5"/>
      <c r="S402" s="7"/>
      <c r="T402" s="5"/>
      <c r="U402" s="7"/>
      <c r="V402" s="5"/>
      <c r="W402" s="7"/>
      <c r="X402" s="8"/>
    </row>
    <row r="403" spans="1:24">
      <c r="A403">
        <v>1</v>
      </c>
      <c r="B403" s="9" t="s">
        <v>620</v>
      </c>
      <c r="C403" s="10">
        <v>1195</v>
      </c>
      <c r="D403" s="11" t="s">
        <v>350</v>
      </c>
      <c r="E403" s="12" t="s">
        <v>21</v>
      </c>
      <c r="F403" s="12" t="s">
        <v>14</v>
      </c>
      <c r="G403" s="13">
        <v>0.27083333333333331</v>
      </c>
      <c r="H403" s="13">
        <v>0.35756944444444444</v>
      </c>
      <c r="I403" s="14">
        <v>343</v>
      </c>
      <c r="J403" s="13">
        <v>0.59657407407407403</v>
      </c>
      <c r="K403" s="14">
        <v>390</v>
      </c>
      <c r="L403" s="12"/>
      <c r="M403" s="14"/>
      <c r="N403" s="12"/>
      <c r="O403" s="14"/>
      <c r="P403" s="12"/>
      <c r="Q403" s="14"/>
      <c r="R403" s="12"/>
      <c r="S403" s="14"/>
      <c r="T403" s="12"/>
      <c r="U403" s="14"/>
      <c r="V403" s="12"/>
      <c r="W403" s="14"/>
      <c r="X403" s="15"/>
    </row>
    <row r="404" spans="1:24">
      <c r="A404">
        <v>2</v>
      </c>
      <c r="B404" s="2" t="s">
        <v>620</v>
      </c>
      <c r="C404" s="3">
        <v>1226</v>
      </c>
      <c r="D404" s="4" t="s">
        <v>371</v>
      </c>
      <c r="E404" s="5" t="s">
        <v>45</v>
      </c>
      <c r="F404" s="5" t="s">
        <v>19</v>
      </c>
      <c r="G404" s="6">
        <v>0.27083333333333331</v>
      </c>
      <c r="H404" s="6">
        <v>0.36262731481481486</v>
      </c>
      <c r="I404" s="7">
        <v>437</v>
      </c>
      <c r="J404" s="6">
        <v>0.59701388888888884</v>
      </c>
      <c r="K404" s="7">
        <v>391</v>
      </c>
      <c r="L404" s="5"/>
      <c r="M404" s="7"/>
      <c r="N404" s="5"/>
      <c r="O404" s="7"/>
      <c r="P404" s="5"/>
      <c r="Q404" s="7"/>
      <c r="R404" s="5"/>
      <c r="S404" s="7"/>
      <c r="T404" s="5"/>
      <c r="U404" s="7"/>
      <c r="V404" s="5"/>
      <c r="W404" s="7"/>
      <c r="X404" s="8"/>
    </row>
    <row r="405" spans="1:24">
      <c r="A405">
        <v>1</v>
      </c>
      <c r="B405" s="9" t="s">
        <v>620</v>
      </c>
      <c r="C405" s="10">
        <v>1301</v>
      </c>
      <c r="D405" s="11" t="s">
        <v>417</v>
      </c>
      <c r="E405" s="12" t="s">
        <v>418</v>
      </c>
      <c r="F405" s="12" t="s">
        <v>19</v>
      </c>
      <c r="G405" s="13">
        <v>0.27083333333333331</v>
      </c>
      <c r="H405" s="13">
        <v>0.35790509259259262</v>
      </c>
      <c r="I405" s="14">
        <v>355</v>
      </c>
      <c r="J405" s="13">
        <v>0.59706018518518522</v>
      </c>
      <c r="K405" s="14">
        <v>392</v>
      </c>
      <c r="L405" s="12"/>
      <c r="M405" s="14"/>
      <c r="N405" s="12"/>
      <c r="O405" s="14"/>
      <c r="P405" s="12"/>
      <c r="Q405" s="14"/>
      <c r="R405" s="12"/>
      <c r="S405" s="14"/>
      <c r="T405" s="12"/>
      <c r="U405" s="14"/>
      <c r="V405" s="12"/>
      <c r="W405" s="14"/>
      <c r="X405" s="15"/>
    </row>
    <row r="406" spans="1:24">
      <c r="A406">
        <v>2</v>
      </c>
      <c r="B406" s="2" t="s">
        <v>620</v>
      </c>
      <c r="C406" s="3">
        <v>1325</v>
      </c>
      <c r="D406" s="4" t="s">
        <v>431</v>
      </c>
      <c r="E406" s="5" t="s">
        <v>21</v>
      </c>
      <c r="F406" s="5" t="s">
        <v>19</v>
      </c>
      <c r="G406" s="6">
        <v>0.27083333333333331</v>
      </c>
      <c r="H406" s="6">
        <v>0.3596064814814815</v>
      </c>
      <c r="I406" s="7">
        <v>390</v>
      </c>
      <c r="J406" s="6">
        <v>0.59740740740740739</v>
      </c>
      <c r="K406" s="7">
        <v>393</v>
      </c>
      <c r="L406" s="5"/>
      <c r="M406" s="7"/>
      <c r="N406" s="5"/>
      <c r="O406" s="7"/>
      <c r="P406" s="5"/>
      <c r="Q406" s="7"/>
      <c r="R406" s="5"/>
      <c r="S406" s="7"/>
      <c r="T406" s="5"/>
      <c r="U406" s="7"/>
      <c r="V406" s="5"/>
      <c r="W406" s="7"/>
      <c r="X406" s="8"/>
    </row>
    <row r="407" spans="1:24">
      <c r="A407">
        <v>1</v>
      </c>
      <c r="B407" s="9" t="s">
        <v>620</v>
      </c>
      <c r="C407" s="10">
        <v>1634</v>
      </c>
      <c r="D407" s="11" t="s">
        <v>612</v>
      </c>
      <c r="E407" s="12" t="s">
        <v>21</v>
      </c>
      <c r="F407" s="12" t="s">
        <v>55</v>
      </c>
      <c r="G407" s="13">
        <v>0.27083333333333331</v>
      </c>
      <c r="H407" s="13">
        <v>0.35425925925925927</v>
      </c>
      <c r="I407" s="14">
        <v>270</v>
      </c>
      <c r="J407" s="13">
        <v>0.59753472222222215</v>
      </c>
      <c r="K407" s="14">
        <v>394</v>
      </c>
      <c r="L407" s="12"/>
      <c r="M407" s="14"/>
      <c r="N407" s="12"/>
      <c r="O407" s="14"/>
      <c r="P407" s="12"/>
      <c r="Q407" s="14"/>
      <c r="R407" s="12"/>
      <c r="S407" s="14"/>
      <c r="T407" s="12"/>
      <c r="U407" s="14"/>
      <c r="V407" s="12"/>
      <c r="W407" s="14"/>
      <c r="X407" s="15"/>
    </row>
    <row r="408" spans="1:24">
      <c r="A408">
        <v>2</v>
      </c>
      <c r="B408" s="2" t="s">
        <v>620</v>
      </c>
      <c r="C408" s="3">
        <v>1189</v>
      </c>
      <c r="D408" s="4" t="s">
        <v>346</v>
      </c>
      <c r="E408" s="5" t="s">
        <v>45</v>
      </c>
      <c r="F408" s="5" t="s">
        <v>14</v>
      </c>
      <c r="G408" s="6">
        <v>0.27083333333333331</v>
      </c>
      <c r="H408" s="6">
        <v>0.35428240740740741</v>
      </c>
      <c r="I408" s="7">
        <v>271</v>
      </c>
      <c r="J408" s="6">
        <v>0.59755787037037034</v>
      </c>
      <c r="K408" s="7">
        <v>395</v>
      </c>
      <c r="L408" s="5"/>
      <c r="M408" s="7"/>
      <c r="N408" s="5"/>
      <c r="O408" s="7"/>
      <c r="P408" s="5"/>
      <c r="Q408" s="7"/>
      <c r="R408" s="5"/>
      <c r="S408" s="7"/>
      <c r="T408" s="5"/>
      <c r="U408" s="7"/>
      <c r="V408" s="5"/>
      <c r="W408" s="7"/>
      <c r="X408" s="8"/>
    </row>
    <row r="409" spans="1:24">
      <c r="A409">
        <v>1</v>
      </c>
      <c r="B409" s="9" t="s">
        <v>620</v>
      </c>
      <c r="C409" s="10">
        <v>1534</v>
      </c>
      <c r="D409" s="11" t="s">
        <v>586</v>
      </c>
      <c r="E409" s="12" t="s">
        <v>48</v>
      </c>
      <c r="F409" s="12" t="s">
        <v>36</v>
      </c>
      <c r="G409" s="13">
        <v>0.27083333333333331</v>
      </c>
      <c r="H409" s="13">
        <v>0.36401620370370374</v>
      </c>
      <c r="I409" s="14">
        <v>458</v>
      </c>
      <c r="J409" s="13">
        <v>0.59767361111111106</v>
      </c>
      <c r="K409" s="14">
        <v>396</v>
      </c>
      <c r="L409" s="12"/>
      <c r="M409" s="14"/>
      <c r="N409" s="12"/>
      <c r="O409" s="14"/>
      <c r="P409" s="12"/>
      <c r="Q409" s="14"/>
      <c r="R409" s="12"/>
      <c r="S409" s="14"/>
      <c r="T409" s="12"/>
      <c r="U409" s="14"/>
      <c r="V409" s="12"/>
      <c r="W409" s="14"/>
      <c r="X409" s="15"/>
    </row>
    <row r="410" spans="1:24">
      <c r="A410">
        <v>2</v>
      </c>
      <c r="B410" s="2" t="s">
        <v>620</v>
      </c>
      <c r="C410" s="3">
        <v>1641</v>
      </c>
      <c r="D410" s="4" t="s">
        <v>618</v>
      </c>
      <c r="E410" s="5" t="s">
        <v>45</v>
      </c>
      <c r="F410" s="5" t="s">
        <v>55</v>
      </c>
      <c r="G410" s="6">
        <v>0.27083333333333331</v>
      </c>
      <c r="H410" s="6">
        <v>0.35831018518518515</v>
      </c>
      <c r="I410" s="7">
        <v>362</v>
      </c>
      <c r="J410" s="6">
        <v>0.59814814814814821</v>
      </c>
      <c r="K410" s="7">
        <v>397</v>
      </c>
      <c r="L410" s="5"/>
      <c r="M410" s="7"/>
      <c r="N410" s="5"/>
      <c r="O410" s="7"/>
      <c r="P410" s="5"/>
      <c r="Q410" s="7"/>
      <c r="R410" s="5"/>
      <c r="S410" s="7"/>
      <c r="T410" s="5"/>
      <c r="U410" s="7"/>
      <c r="V410" s="5"/>
      <c r="W410" s="7"/>
      <c r="X410" s="8"/>
    </row>
    <row r="411" spans="1:24">
      <c r="A411">
        <v>1</v>
      </c>
      <c r="B411" s="9" t="s">
        <v>620</v>
      </c>
      <c r="C411" s="10">
        <v>1279</v>
      </c>
      <c r="D411" s="11" t="s">
        <v>405</v>
      </c>
      <c r="E411" s="12" t="s">
        <v>16</v>
      </c>
      <c r="F411" s="12" t="s">
        <v>19</v>
      </c>
      <c r="G411" s="13">
        <v>0.27083333333333331</v>
      </c>
      <c r="H411" s="13">
        <v>0.36550925925925926</v>
      </c>
      <c r="I411" s="14">
        <v>469</v>
      </c>
      <c r="J411" s="13">
        <v>0.59850694444444441</v>
      </c>
      <c r="K411" s="14">
        <v>399</v>
      </c>
      <c r="L411" s="12"/>
      <c r="M411" s="14"/>
      <c r="N411" s="12"/>
      <c r="O411" s="14"/>
      <c r="P411" s="12"/>
      <c r="Q411" s="14"/>
      <c r="R411" s="12"/>
      <c r="S411" s="14"/>
      <c r="T411" s="12"/>
      <c r="U411" s="14"/>
      <c r="V411" s="12"/>
      <c r="W411" s="14"/>
      <c r="X411" s="15"/>
    </row>
    <row r="412" spans="1:24">
      <c r="A412">
        <v>2</v>
      </c>
      <c r="B412" s="2" t="s">
        <v>620</v>
      </c>
      <c r="C412" s="3">
        <v>1108</v>
      </c>
      <c r="D412" s="4" t="s">
        <v>304</v>
      </c>
      <c r="E412" s="5" t="s">
        <v>21</v>
      </c>
      <c r="F412" s="5" t="s">
        <v>14</v>
      </c>
      <c r="G412" s="6">
        <v>0.27083333333333331</v>
      </c>
      <c r="H412" s="6">
        <v>0.35922453703703705</v>
      </c>
      <c r="I412" s="7">
        <v>381</v>
      </c>
      <c r="J412" s="6">
        <v>0.59872685185185182</v>
      </c>
      <c r="K412" s="7">
        <v>400</v>
      </c>
      <c r="L412" s="5"/>
      <c r="M412" s="7"/>
      <c r="N412" s="5"/>
      <c r="O412" s="7"/>
      <c r="P412" s="5"/>
      <c r="Q412" s="7"/>
      <c r="R412" s="5"/>
      <c r="S412" s="7"/>
      <c r="T412" s="5"/>
      <c r="U412" s="7"/>
      <c r="V412" s="5"/>
      <c r="W412" s="7"/>
      <c r="X412" s="8"/>
    </row>
    <row r="413" spans="1:24">
      <c r="A413">
        <v>1</v>
      </c>
      <c r="B413" s="9" t="s">
        <v>620</v>
      </c>
      <c r="C413" s="10">
        <v>1430</v>
      </c>
      <c r="D413" s="11" t="s">
        <v>508</v>
      </c>
      <c r="E413" s="12" t="s">
        <v>45</v>
      </c>
      <c r="F413" s="12" t="s">
        <v>19</v>
      </c>
      <c r="G413" s="13">
        <v>0.27083333333333331</v>
      </c>
      <c r="H413" s="13">
        <v>0.35592592592592592</v>
      </c>
      <c r="I413" s="14">
        <v>309</v>
      </c>
      <c r="J413" s="13">
        <v>0.59877314814814808</v>
      </c>
      <c r="K413" s="14">
        <v>401</v>
      </c>
      <c r="L413" s="12"/>
      <c r="M413" s="14"/>
      <c r="N413" s="12"/>
      <c r="O413" s="14"/>
      <c r="P413" s="12"/>
      <c r="Q413" s="14"/>
      <c r="R413" s="12"/>
      <c r="S413" s="14"/>
      <c r="T413" s="12"/>
      <c r="U413" s="14"/>
      <c r="V413" s="12"/>
      <c r="W413" s="14"/>
      <c r="X413" s="15"/>
    </row>
    <row r="414" spans="1:24">
      <c r="A414">
        <v>2</v>
      </c>
      <c r="B414" s="2" t="s">
        <v>620</v>
      </c>
      <c r="C414" s="3">
        <v>1517</v>
      </c>
      <c r="D414" s="4" t="s">
        <v>569</v>
      </c>
      <c r="E414" s="5" t="s">
        <v>27</v>
      </c>
      <c r="F414" s="5" t="s">
        <v>36</v>
      </c>
      <c r="G414" s="6">
        <v>0.27083333333333331</v>
      </c>
      <c r="H414" s="6">
        <v>0.36512731481481481</v>
      </c>
      <c r="I414" s="7">
        <v>466</v>
      </c>
      <c r="J414" s="6">
        <v>0.59878472222222223</v>
      </c>
      <c r="K414" s="7">
        <v>402</v>
      </c>
      <c r="L414" s="5"/>
      <c r="M414" s="7"/>
      <c r="N414" s="5"/>
      <c r="O414" s="7"/>
      <c r="P414" s="5"/>
      <c r="Q414" s="7"/>
      <c r="R414" s="5"/>
      <c r="S414" s="7"/>
      <c r="T414" s="5"/>
      <c r="U414" s="7"/>
      <c r="V414" s="5"/>
      <c r="W414" s="7"/>
      <c r="X414" s="8"/>
    </row>
    <row r="415" spans="1:24">
      <c r="A415">
        <v>1</v>
      </c>
      <c r="B415" s="9" t="s">
        <v>620</v>
      </c>
      <c r="C415" s="10">
        <v>1379</v>
      </c>
      <c r="D415" s="11" t="s">
        <v>471</v>
      </c>
      <c r="E415" s="12" t="s">
        <v>21</v>
      </c>
      <c r="F415" s="12" t="s">
        <v>19</v>
      </c>
      <c r="G415" s="13">
        <v>0.27083333333333331</v>
      </c>
      <c r="H415" s="13">
        <v>0.3640856481481482</v>
      </c>
      <c r="I415" s="14">
        <v>459</v>
      </c>
      <c r="J415" s="13">
        <v>0.59909722222222228</v>
      </c>
      <c r="K415" s="14">
        <v>403</v>
      </c>
      <c r="L415" s="12"/>
      <c r="M415" s="14"/>
      <c r="N415" s="12"/>
      <c r="O415" s="14"/>
      <c r="P415" s="12"/>
      <c r="Q415" s="14"/>
      <c r="R415" s="12"/>
      <c r="S415" s="14"/>
      <c r="T415" s="12"/>
      <c r="U415" s="14"/>
      <c r="V415" s="12"/>
      <c r="W415" s="14"/>
      <c r="X415" s="15"/>
    </row>
    <row r="416" spans="1:24">
      <c r="A416">
        <v>2</v>
      </c>
      <c r="B416" s="2" t="s">
        <v>620</v>
      </c>
      <c r="C416" s="3">
        <v>1554</v>
      </c>
      <c r="D416" s="4" t="s">
        <v>536</v>
      </c>
      <c r="E416" s="5" t="s">
        <v>21</v>
      </c>
      <c r="F416" s="5" t="s">
        <v>36</v>
      </c>
      <c r="G416" s="6">
        <v>0.27083333333333331</v>
      </c>
      <c r="H416" s="6">
        <v>0.35509259259259257</v>
      </c>
      <c r="I416" s="7">
        <v>293</v>
      </c>
      <c r="J416" s="6">
        <v>0.59983796296296299</v>
      </c>
      <c r="K416" s="7">
        <v>404</v>
      </c>
      <c r="L416" s="5"/>
      <c r="M416" s="7"/>
      <c r="N416" s="5"/>
      <c r="O416" s="7"/>
      <c r="P416" s="5"/>
      <c r="Q416" s="7"/>
      <c r="R416" s="5"/>
      <c r="S416" s="7"/>
      <c r="T416" s="5"/>
      <c r="U416" s="7"/>
      <c r="V416" s="5"/>
      <c r="W416" s="7"/>
      <c r="X416" s="8"/>
    </row>
    <row r="417" spans="1:24">
      <c r="A417">
        <v>1</v>
      </c>
      <c r="B417" s="9" t="s">
        <v>620</v>
      </c>
      <c r="C417" s="10">
        <v>1532</v>
      </c>
      <c r="D417" s="11" t="s">
        <v>584</v>
      </c>
      <c r="E417" s="12" t="s">
        <v>16</v>
      </c>
      <c r="F417" s="12" t="s">
        <v>36</v>
      </c>
      <c r="G417" s="13">
        <v>0.27083333333333331</v>
      </c>
      <c r="H417" s="13">
        <v>0.36281249999999998</v>
      </c>
      <c r="I417" s="14">
        <v>444</v>
      </c>
      <c r="J417" s="13">
        <v>0.59991898148148148</v>
      </c>
      <c r="K417" s="14">
        <v>405</v>
      </c>
      <c r="L417" s="12"/>
      <c r="M417" s="14"/>
      <c r="N417" s="12"/>
      <c r="O417" s="14"/>
      <c r="P417" s="12"/>
      <c r="Q417" s="14"/>
      <c r="R417" s="12"/>
      <c r="S417" s="14"/>
      <c r="T417" s="12"/>
      <c r="U417" s="14"/>
      <c r="V417" s="12"/>
      <c r="W417" s="14"/>
      <c r="X417" s="15"/>
    </row>
    <row r="418" spans="1:24">
      <c r="A418">
        <v>2</v>
      </c>
      <c r="B418" s="2" t="s">
        <v>620</v>
      </c>
      <c r="C418" s="3">
        <v>1158</v>
      </c>
      <c r="D418" s="4" t="s">
        <v>328</v>
      </c>
      <c r="E418" s="5" t="s">
        <v>27</v>
      </c>
      <c r="F418" s="5" t="s">
        <v>14</v>
      </c>
      <c r="G418" s="6">
        <v>0.27083333333333331</v>
      </c>
      <c r="H418" s="6">
        <v>0.35486111111111113</v>
      </c>
      <c r="I418" s="7">
        <v>287</v>
      </c>
      <c r="J418" s="6">
        <v>0.60004629629629636</v>
      </c>
      <c r="K418" s="7">
        <v>406</v>
      </c>
      <c r="L418" s="5"/>
      <c r="M418" s="7"/>
      <c r="N418" s="5"/>
      <c r="O418" s="7"/>
      <c r="P418" s="5"/>
      <c r="Q418" s="7"/>
      <c r="R418" s="5"/>
      <c r="S418" s="7"/>
      <c r="T418" s="5"/>
      <c r="U418" s="7"/>
      <c r="V418" s="5"/>
      <c r="W418" s="7"/>
      <c r="X418" s="8"/>
    </row>
    <row r="419" spans="1:24">
      <c r="A419">
        <v>1</v>
      </c>
      <c r="B419" s="9" t="s">
        <v>620</v>
      </c>
      <c r="C419" s="10">
        <v>1542</v>
      </c>
      <c r="D419" s="11" t="s">
        <v>594</v>
      </c>
      <c r="E419" s="12" t="s">
        <v>23</v>
      </c>
      <c r="F419" s="12" t="s">
        <v>36</v>
      </c>
      <c r="G419" s="13">
        <v>0.27083333333333331</v>
      </c>
      <c r="H419" s="13">
        <v>0.35771990740740739</v>
      </c>
      <c r="I419" s="14">
        <v>350</v>
      </c>
      <c r="J419" s="13">
        <v>0.60006944444444443</v>
      </c>
      <c r="K419" s="14">
        <v>407</v>
      </c>
      <c r="L419" s="12"/>
      <c r="M419" s="14"/>
      <c r="N419" s="12"/>
      <c r="O419" s="14"/>
      <c r="P419" s="12"/>
      <c r="Q419" s="14"/>
      <c r="R419" s="12"/>
      <c r="S419" s="14"/>
      <c r="T419" s="12"/>
      <c r="U419" s="14"/>
      <c r="V419" s="12"/>
      <c r="W419" s="14"/>
      <c r="X419" s="15"/>
    </row>
    <row r="420" spans="1:24">
      <c r="A420">
        <v>2</v>
      </c>
      <c r="B420" s="2" t="s">
        <v>620</v>
      </c>
      <c r="C420" s="3">
        <v>1334</v>
      </c>
      <c r="D420" s="4" t="s">
        <v>440</v>
      </c>
      <c r="E420" s="5" t="s">
        <v>98</v>
      </c>
      <c r="F420" s="5" t="s">
        <v>19</v>
      </c>
      <c r="G420" s="6">
        <v>0.27083333333333331</v>
      </c>
      <c r="H420" s="6">
        <v>0.35622685185185188</v>
      </c>
      <c r="I420" s="7">
        <v>318</v>
      </c>
      <c r="J420" s="6">
        <v>0.60009259259259262</v>
      </c>
      <c r="K420" s="7">
        <v>408</v>
      </c>
      <c r="L420" s="5"/>
      <c r="M420" s="7"/>
      <c r="N420" s="5"/>
      <c r="O420" s="7"/>
      <c r="P420" s="5"/>
      <c r="Q420" s="7"/>
      <c r="R420" s="5"/>
      <c r="S420" s="7"/>
      <c r="T420" s="5"/>
      <c r="U420" s="7"/>
      <c r="V420" s="5"/>
      <c r="W420" s="7"/>
      <c r="X420" s="8"/>
    </row>
    <row r="421" spans="1:24">
      <c r="A421">
        <v>1</v>
      </c>
      <c r="B421" s="9" t="s">
        <v>620</v>
      </c>
      <c r="C421" s="10">
        <v>1188</v>
      </c>
      <c r="D421" s="11" t="s">
        <v>345</v>
      </c>
      <c r="E421" s="12" t="s">
        <v>27</v>
      </c>
      <c r="F421" s="12" t="s">
        <v>14</v>
      </c>
      <c r="G421" s="13">
        <v>0.27083333333333331</v>
      </c>
      <c r="H421" s="13">
        <v>0.35752314814814817</v>
      </c>
      <c r="I421" s="14">
        <v>340</v>
      </c>
      <c r="J421" s="13">
        <v>0.60052083333333328</v>
      </c>
      <c r="K421" s="14">
        <v>409</v>
      </c>
      <c r="L421" s="12"/>
      <c r="M421" s="14"/>
      <c r="N421" s="12"/>
      <c r="O421" s="14"/>
      <c r="P421" s="12"/>
      <c r="Q421" s="14"/>
      <c r="R421" s="12"/>
      <c r="S421" s="14"/>
      <c r="T421" s="12"/>
      <c r="U421" s="14"/>
      <c r="V421" s="12"/>
      <c r="W421" s="14"/>
      <c r="X421" s="15"/>
    </row>
    <row r="422" spans="1:24">
      <c r="A422">
        <v>2</v>
      </c>
      <c r="B422" s="2" t="s">
        <v>620</v>
      </c>
      <c r="C422" s="3">
        <v>1614</v>
      </c>
      <c r="D422" s="4" t="s">
        <v>600</v>
      </c>
      <c r="E422" s="5" t="s">
        <v>27</v>
      </c>
      <c r="F422" s="5" t="s">
        <v>55</v>
      </c>
      <c r="G422" s="6">
        <v>0.27083333333333331</v>
      </c>
      <c r="H422" s="6">
        <v>0.35219907407407408</v>
      </c>
      <c r="I422" s="7">
        <v>239</v>
      </c>
      <c r="J422" s="6">
        <v>0.60071759259259261</v>
      </c>
      <c r="K422" s="7">
        <v>410</v>
      </c>
      <c r="L422" s="5"/>
      <c r="M422" s="7"/>
      <c r="N422" s="5"/>
      <c r="O422" s="7"/>
      <c r="P422" s="5"/>
      <c r="Q422" s="7"/>
      <c r="R422" s="5"/>
      <c r="S422" s="7"/>
      <c r="T422" s="5"/>
      <c r="U422" s="7"/>
      <c r="V422" s="5"/>
      <c r="W422" s="7"/>
      <c r="X422" s="8"/>
    </row>
    <row r="423" spans="1:24">
      <c r="A423">
        <v>1</v>
      </c>
      <c r="B423" s="9" t="s">
        <v>620</v>
      </c>
      <c r="C423" s="10">
        <v>1217</v>
      </c>
      <c r="D423" s="11" t="s">
        <v>362</v>
      </c>
      <c r="E423" s="12" t="s">
        <v>27</v>
      </c>
      <c r="F423" s="12" t="s">
        <v>19</v>
      </c>
      <c r="G423" s="13">
        <v>0.27083333333333331</v>
      </c>
      <c r="H423" s="13">
        <v>0.35278935185185184</v>
      </c>
      <c r="I423" s="14">
        <v>248</v>
      </c>
      <c r="J423" s="13">
        <v>0.60071759259259261</v>
      </c>
      <c r="K423" s="14">
        <v>411</v>
      </c>
      <c r="L423" s="12"/>
      <c r="M423" s="14"/>
      <c r="N423" s="12"/>
      <c r="O423" s="14"/>
      <c r="P423" s="12"/>
      <c r="Q423" s="14"/>
      <c r="R423" s="12"/>
      <c r="S423" s="14"/>
      <c r="T423" s="12"/>
      <c r="U423" s="14"/>
      <c r="V423" s="12"/>
      <c r="W423" s="14"/>
      <c r="X423" s="15"/>
    </row>
    <row r="424" spans="1:24">
      <c r="A424">
        <v>2</v>
      </c>
      <c r="B424" s="2" t="s">
        <v>620</v>
      </c>
      <c r="C424" s="3">
        <v>1529</v>
      </c>
      <c r="D424" s="4" t="s">
        <v>581</v>
      </c>
      <c r="E424" s="5" t="s">
        <v>177</v>
      </c>
      <c r="F424" s="5" t="s">
        <v>36</v>
      </c>
      <c r="G424" s="6">
        <v>0.27083333333333331</v>
      </c>
      <c r="H424" s="6">
        <v>0.35981481481481481</v>
      </c>
      <c r="I424" s="7">
        <v>397</v>
      </c>
      <c r="J424" s="6">
        <v>0.60074074074074069</v>
      </c>
      <c r="K424" s="7">
        <v>412</v>
      </c>
      <c r="L424" s="5"/>
      <c r="M424" s="7"/>
      <c r="N424" s="5"/>
      <c r="O424" s="7"/>
      <c r="P424" s="5"/>
      <c r="Q424" s="7"/>
      <c r="R424" s="5"/>
      <c r="S424" s="7"/>
      <c r="T424" s="5"/>
      <c r="U424" s="7"/>
      <c r="V424" s="5"/>
      <c r="W424" s="7"/>
      <c r="X424" s="8"/>
    </row>
    <row r="425" spans="1:24">
      <c r="A425">
        <v>1</v>
      </c>
      <c r="B425" s="9" t="s">
        <v>620</v>
      </c>
      <c r="C425" s="10">
        <v>1096</v>
      </c>
      <c r="D425" s="11" t="s">
        <v>297</v>
      </c>
      <c r="E425" s="12" t="s">
        <v>27</v>
      </c>
      <c r="F425" s="12" t="s">
        <v>14</v>
      </c>
      <c r="G425" s="13">
        <v>0.27083333333333331</v>
      </c>
      <c r="H425" s="13">
        <v>0.36648148148148146</v>
      </c>
      <c r="I425" s="14">
        <v>478</v>
      </c>
      <c r="J425" s="13">
        <v>0.60077546296296302</v>
      </c>
      <c r="K425" s="14">
        <v>413</v>
      </c>
      <c r="L425" s="12"/>
      <c r="M425" s="14"/>
      <c r="N425" s="12"/>
      <c r="O425" s="14"/>
      <c r="P425" s="12"/>
      <c r="Q425" s="14"/>
      <c r="R425" s="12"/>
      <c r="S425" s="14"/>
      <c r="T425" s="12"/>
      <c r="U425" s="14"/>
      <c r="V425" s="12"/>
      <c r="W425" s="14"/>
      <c r="X425" s="15"/>
    </row>
    <row r="426" spans="1:24">
      <c r="A426">
        <v>2</v>
      </c>
      <c r="B426" s="2" t="s">
        <v>620</v>
      </c>
      <c r="C426" s="3">
        <v>1418</v>
      </c>
      <c r="D426" s="4" t="s">
        <v>499</v>
      </c>
      <c r="E426" s="5" t="s">
        <v>48</v>
      </c>
      <c r="F426" s="5" t="s">
        <v>19</v>
      </c>
      <c r="G426" s="6">
        <v>0.27083333333333331</v>
      </c>
      <c r="H426" s="6">
        <v>0.36011574074074071</v>
      </c>
      <c r="I426" s="7">
        <v>404</v>
      </c>
      <c r="J426" s="6">
        <v>0.60113425925925923</v>
      </c>
      <c r="K426" s="7">
        <v>414</v>
      </c>
      <c r="L426" s="5"/>
      <c r="M426" s="7"/>
      <c r="N426" s="5"/>
      <c r="O426" s="7"/>
      <c r="P426" s="5"/>
      <c r="Q426" s="7"/>
      <c r="R426" s="5"/>
      <c r="S426" s="7"/>
      <c r="T426" s="5"/>
      <c r="U426" s="7"/>
      <c r="V426" s="5"/>
      <c r="W426" s="7"/>
      <c r="X426" s="8"/>
    </row>
    <row r="427" spans="1:24">
      <c r="A427">
        <v>1</v>
      </c>
      <c r="B427" s="9" t="s">
        <v>620</v>
      </c>
      <c r="C427" s="10">
        <v>1326</v>
      </c>
      <c r="D427" s="11" t="s">
        <v>432</v>
      </c>
      <c r="E427" s="12" t="s">
        <v>433</v>
      </c>
      <c r="F427" s="12" t="s">
        <v>19</v>
      </c>
      <c r="G427" s="13">
        <v>0.27083333333333331</v>
      </c>
      <c r="H427" s="13">
        <v>0.35101851851851856</v>
      </c>
      <c r="I427" s="14">
        <v>214</v>
      </c>
      <c r="J427" s="13">
        <v>0.60136574074074078</v>
      </c>
      <c r="K427" s="14">
        <v>415</v>
      </c>
      <c r="L427" s="12"/>
      <c r="M427" s="14"/>
      <c r="N427" s="12"/>
      <c r="O427" s="14"/>
      <c r="P427" s="12"/>
      <c r="Q427" s="14"/>
      <c r="R427" s="12"/>
      <c r="S427" s="14"/>
      <c r="T427" s="12"/>
      <c r="U427" s="14"/>
      <c r="V427" s="12"/>
      <c r="W427" s="14"/>
      <c r="X427" s="15"/>
    </row>
    <row r="428" spans="1:24">
      <c r="A428">
        <v>2</v>
      </c>
      <c r="B428" s="2" t="s">
        <v>620</v>
      </c>
      <c r="C428" s="3">
        <v>1473</v>
      </c>
      <c r="D428" s="4" t="s">
        <v>535</v>
      </c>
      <c r="E428" s="5" t="s">
        <v>45</v>
      </c>
      <c r="F428" s="5" t="s">
        <v>36</v>
      </c>
      <c r="G428" s="6">
        <v>0.27083333333333331</v>
      </c>
      <c r="H428" s="6">
        <v>0.36077546296296298</v>
      </c>
      <c r="I428" s="7">
        <v>416</v>
      </c>
      <c r="J428" s="6">
        <v>0.60153935185185181</v>
      </c>
      <c r="K428" s="7">
        <v>416</v>
      </c>
      <c r="L428" s="5"/>
      <c r="M428" s="7"/>
      <c r="N428" s="5"/>
      <c r="O428" s="7"/>
      <c r="P428" s="5"/>
      <c r="Q428" s="7"/>
      <c r="R428" s="5"/>
      <c r="S428" s="7"/>
      <c r="T428" s="5"/>
      <c r="U428" s="7"/>
      <c r="V428" s="5"/>
      <c r="W428" s="7"/>
      <c r="X428" s="8"/>
    </row>
    <row r="429" spans="1:24">
      <c r="A429">
        <v>1</v>
      </c>
      <c r="B429" s="9" t="s">
        <v>620</v>
      </c>
      <c r="C429" s="10">
        <v>1237</v>
      </c>
      <c r="D429" s="11" t="s">
        <v>379</v>
      </c>
      <c r="E429" s="12" t="s">
        <v>23</v>
      </c>
      <c r="F429" s="12" t="s">
        <v>19</v>
      </c>
      <c r="G429" s="13">
        <v>0.27083333333333331</v>
      </c>
      <c r="H429" s="13">
        <v>0.35962962962962958</v>
      </c>
      <c r="I429" s="14">
        <v>391</v>
      </c>
      <c r="J429" s="13">
        <v>0.60164351851851849</v>
      </c>
      <c r="K429" s="14">
        <v>417</v>
      </c>
      <c r="L429" s="12"/>
      <c r="M429" s="14"/>
      <c r="N429" s="12"/>
      <c r="O429" s="14"/>
      <c r="P429" s="12"/>
      <c r="Q429" s="14"/>
      <c r="R429" s="12"/>
      <c r="S429" s="14"/>
      <c r="T429" s="12"/>
      <c r="U429" s="14"/>
      <c r="V429" s="12"/>
      <c r="W429" s="14"/>
      <c r="X429" s="15"/>
    </row>
    <row r="430" spans="1:24">
      <c r="A430">
        <v>2</v>
      </c>
      <c r="B430" s="2" t="s">
        <v>620</v>
      </c>
      <c r="C430" s="3">
        <v>1407</v>
      </c>
      <c r="D430" s="4" t="s">
        <v>491</v>
      </c>
      <c r="E430" s="5" t="s">
        <v>50</v>
      </c>
      <c r="F430" s="5" t="s">
        <v>19</v>
      </c>
      <c r="G430" s="6">
        <v>0.27083333333333331</v>
      </c>
      <c r="H430" s="6">
        <v>0.35894675925925923</v>
      </c>
      <c r="I430" s="7">
        <v>372</v>
      </c>
      <c r="J430" s="6">
        <v>0.60179398148148155</v>
      </c>
      <c r="K430" s="7">
        <v>418</v>
      </c>
      <c r="L430" s="5"/>
      <c r="M430" s="7"/>
      <c r="N430" s="5"/>
      <c r="O430" s="7"/>
      <c r="P430" s="5"/>
      <c r="Q430" s="7"/>
      <c r="R430" s="5"/>
      <c r="S430" s="7"/>
      <c r="T430" s="5"/>
      <c r="U430" s="7"/>
      <c r="V430" s="5"/>
      <c r="W430" s="7"/>
      <c r="X430" s="8"/>
    </row>
    <row r="431" spans="1:24">
      <c r="A431">
        <v>1</v>
      </c>
      <c r="B431" s="9" t="s">
        <v>620</v>
      </c>
      <c r="C431" s="10">
        <v>1208</v>
      </c>
      <c r="D431" s="11" t="s">
        <v>358</v>
      </c>
      <c r="E431" s="12" t="s">
        <v>21</v>
      </c>
      <c r="F431" s="12" t="s">
        <v>14</v>
      </c>
      <c r="G431" s="13">
        <v>0.27083333333333331</v>
      </c>
      <c r="H431" s="13">
        <v>0.35008101851851853</v>
      </c>
      <c r="I431" s="14">
        <v>192</v>
      </c>
      <c r="J431" s="13">
        <v>0.60206018518518511</v>
      </c>
      <c r="K431" s="14">
        <v>419</v>
      </c>
      <c r="L431" s="12"/>
      <c r="M431" s="14"/>
      <c r="N431" s="12"/>
      <c r="O431" s="14"/>
      <c r="P431" s="12"/>
      <c r="Q431" s="14"/>
      <c r="R431" s="12"/>
      <c r="S431" s="14"/>
      <c r="T431" s="12"/>
      <c r="U431" s="14"/>
      <c r="V431" s="12"/>
      <c r="W431" s="14"/>
      <c r="X431" s="15"/>
    </row>
    <row r="432" spans="1:24">
      <c r="A432">
        <v>2</v>
      </c>
      <c r="B432" s="2" t="s">
        <v>620</v>
      </c>
      <c r="C432" s="3">
        <v>1533</v>
      </c>
      <c r="D432" s="4" t="s">
        <v>585</v>
      </c>
      <c r="E432" s="5" t="s">
        <v>23</v>
      </c>
      <c r="F432" s="5" t="s">
        <v>36</v>
      </c>
      <c r="G432" s="6">
        <v>0.27083333333333331</v>
      </c>
      <c r="H432" s="6">
        <v>0.35458333333333331</v>
      </c>
      <c r="I432" s="7">
        <v>281</v>
      </c>
      <c r="J432" s="6">
        <v>0.60206018518518511</v>
      </c>
      <c r="K432" s="7">
        <v>420</v>
      </c>
      <c r="L432" s="5"/>
      <c r="M432" s="7"/>
      <c r="N432" s="5"/>
      <c r="O432" s="7"/>
      <c r="P432" s="5"/>
      <c r="Q432" s="7"/>
      <c r="R432" s="5"/>
      <c r="S432" s="7"/>
      <c r="T432" s="5"/>
      <c r="U432" s="7"/>
      <c r="V432" s="5"/>
      <c r="W432" s="7"/>
      <c r="X432" s="8"/>
    </row>
    <row r="433" spans="1:24">
      <c r="A433">
        <v>1</v>
      </c>
      <c r="B433" s="9" t="s">
        <v>620</v>
      </c>
      <c r="C433" s="10">
        <v>1388</v>
      </c>
      <c r="D433" s="11" t="s">
        <v>479</v>
      </c>
      <c r="E433" s="12" t="s">
        <v>65</v>
      </c>
      <c r="F433" s="12" t="s">
        <v>19</v>
      </c>
      <c r="G433" s="13">
        <v>0.27083333333333331</v>
      </c>
      <c r="H433" s="13">
        <v>0.35726851851851849</v>
      </c>
      <c r="I433" s="14">
        <v>338</v>
      </c>
      <c r="J433" s="13">
        <v>0.60206018518518511</v>
      </c>
      <c r="K433" s="14">
        <v>421</v>
      </c>
      <c r="L433" s="12"/>
      <c r="M433" s="14"/>
      <c r="N433" s="12"/>
      <c r="O433" s="14"/>
      <c r="P433" s="12"/>
      <c r="Q433" s="14"/>
      <c r="R433" s="12"/>
      <c r="S433" s="14"/>
      <c r="T433" s="12"/>
      <c r="U433" s="14"/>
      <c r="V433" s="12"/>
      <c r="W433" s="14"/>
      <c r="X433" s="15"/>
    </row>
    <row r="434" spans="1:24">
      <c r="A434">
        <v>2</v>
      </c>
      <c r="B434" s="2" t="s">
        <v>620</v>
      </c>
      <c r="C434" s="3">
        <v>1155</v>
      </c>
      <c r="D434" s="4" t="s">
        <v>325</v>
      </c>
      <c r="E434" s="5" t="s">
        <v>45</v>
      </c>
      <c r="F434" s="5" t="s">
        <v>14</v>
      </c>
      <c r="G434" s="6">
        <v>0.27083333333333331</v>
      </c>
      <c r="H434" s="6">
        <v>0.35851851851851851</v>
      </c>
      <c r="I434" s="7">
        <v>368</v>
      </c>
      <c r="J434" s="6">
        <v>0.60206018518518511</v>
      </c>
      <c r="K434" s="7">
        <v>422</v>
      </c>
      <c r="L434" s="5"/>
      <c r="M434" s="7"/>
      <c r="N434" s="5"/>
      <c r="O434" s="7"/>
      <c r="P434" s="5"/>
      <c r="Q434" s="7"/>
      <c r="R434" s="5"/>
      <c r="S434" s="7"/>
      <c r="T434" s="5"/>
      <c r="U434" s="7"/>
      <c r="V434" s="5"/>
      <c r="W434" s="7"/>
      <c r="X434" s="8"/>
    </row>
    <row r="435" spans="1:24">
      <c r="A435">
        <v>1</v>
      </c>
      <c r="B435" s="9" t="s">
        <v>620</v>
      </c>
      <c r="C435" s="10">
        <v>1303</v>
      </c>
      <c r="D435" s="11" t="s">
        <v>419</v>
      </c>
      <c r="E435" s="12" t="s">
        <v>21</v>
      </c>
      <c r="F435" s="12" t="s">
        <v>19</v>
      </c>
      <c r="G435" s="13">
        <v>0.27083333333333331</v>
      </c>
      <c r="H435" s="13">
        <v>0.35928240740740741</v>
      </c>
      <c r="I435" s="14">
        <v>383</v>
      </c>
      <c r="J435" s="13">
        <v>0.60206018518518511</v>
      </c>
      <c r="K435" s="14">
        <v>423</v>
      </c>
      <c r="L435" s="12"/>
      <c r="M435" s="14"/>
      <c r="N435" s="12"/>
      <c r="O435" s="14"/>
      <c r="P435" s="12"/>
      <c r="Q435" s="14"/>
      <c r="R435" s="12"/>
      <c r="S435" s="14"/>
      <c r="T435" s="12"/>
      <c r="U435" s="14"/>
      <c r="V435" s="12"/>
      <c r="W435" s="14"/>
      <c r="X435" s="15"/>
    </row>
    <row r="436" spans="1:24">
      <c r="A436">
        <v>2</v>
      </c>
      <c r="B436" s="2" t="s">
        <v>620</v>
      </c>
      <c r="C436" s="3">
        <v>1621</v>
      </c>
      <c r="D436" s="4" t="s">
        <v>603</v>
      </c>
      <c r="E436" s="5" t="s">
        <v>21</v>
      </c>
      <c r="F436" s="5" t="s">
        <v>55</v>
      </c>
      <c r="G436" s="6">
        <v>0.27083333333333331</v>
      </c>
      <c r="H436" s="6">
        <v>0.3601273148148148</v>
      </c>
      <c r="I436" s="7">
        <v>405</v>
      </c>
      <c r="J436" s="6">
        <v>0.60206018518518511</v>
      </c>
      <c r="K436" s="7">
        <v>424</v>
      </c>
      <c r="L436" s="5"/>
      <c r="M436" s="7"/>
      <c r="N436" s="5"/>
      <c r="O436" s="7"/>
      <c r="P436" s="5"/>
      <c r="Q436" s="7"/>
      <c r="R436" s="5"/>
      <c r="S436" s="7"/>
      <c r="T436" s="5"/>
      <c r="U436" s="7"/>
      <c r="V436" s="5"/>
      <c r="W436" s="7"/>
      <c r="X436" s="8"/>
    </row>
    <row r="437" spans="1:24">
      <c r="A437">
        <v>1</v>
      </c>
      <c r="B437" s="9" t="s">
        <v>620</v>
      </c>
      <c r="C437" s="10">
        <v>1087</v>
      </c>
      <c r="D437" s="11" t="s">
        <v>292</v>
      </c>
      <c r="E437" s="12" t="s">
        <v>177</v>
      </c>
      <c r="F437" s="12" t="s">
        <v>14</v>
      </c>
      <c r="G437" s="13">
        <v>0.27083333333333331</v>
      </c>
      <c r="H437" s="13">
        <v>0.36052083333333335</v>
      </c>
      <c r="I437" s="14">
        <v>413</v>
      </c>
      <c r="J437" s="13">
        <v>0.60207175925925926</v>
      </c>
      <c r="K437" s="14">
        <v>425</v>
      </c>
      <c r="L437" s="12"/>
      <c r="M437" s="14"/>
      <c r="N437" s="12"/>
      <c r="O437" s="14"/>
      <c r="P437" s="12"/>
      <c r="Q437" s="14"/>
      <c r="R437" s="12"/>
      <c r="S437" s="14"/>
      <c r="T437" s="12"/>
      <c r="U437" s="14"/>
      <c r="V437" s="12"/>
      <c r="W437" s="14"/>
      <c r="X437" s="15"/>
    </row>
    <row r="438" spans="1:24">
      <c r="A438">
        <v>2</v>
      </c>
      <c r="B438" s="2" t="s">
        <v>620</v>
      </c>
      <c r="C438" s="3">
        <v>1092</v>
      </c>
      <c r="D438" s="4" t="s">
        <v>294</v>
      </c>
      <c r="E438" s="5" t="s">
        <v>21</v>
      </c>
      <c r="F438" s="5" t="s">
        <v>14</v>
      </c>
      <c r="G438" s="6">
        <v>0.27083333333333331</v>
      </c>
      <c r="H438" s="6">
        <v>0.35511574074074076</v>
      </c>
      <c r="I438" s="7">
        <v>294</v>
      </c>
      <c r="J438" s="6">
        <v>0.60212962962962957</v>
      </c>
      <c r="K438" s="7">
        <v>426</v>
      </c>
      <c r="L438" s="5"/>
      <c r="M438" s="7"/>
      <c r="N438" s="5"/>
      <c r="O438" s="7"/>
      <c r="P438" s="5"/>
      <c r="Q438" s="7"/>
      <c r="R438" s="5"/>
      <c r="S438" s="7"/>
      <c r="T438" s="5"/>
      <c r="U438" s="7"/>
      <c r="V438" s="5"/>
      <c r="W438" s="7"/>
      <c r="X438" s="8"/>
    </row>
    <row r="439" spans="1:24">
      <c r="A439">
        <v>1</v>
      </c>
      <c r="B439" s="9" t="s">
        <v>620</v>
      </c>
      <c r="C439" s="10">
        <v>1330</v>
      </c>
      <c r="D439" s="11" t="s">
        <v>437</v>
      </c>
      <c r="E439" s="12" t="s">
        <v>21</v>
      </c>
      <c r="F439" s="12" t="s">
        <v>19</v>
      </c>
      <c r="G439" s="13">
        <v>0.27083333333333331</v>
      </c>
      <c r="H439" s="13">
        <v>0.34865740740740742</v>
      </c>
      <c r="I439" s="14">
        <v>181</v>
      </c>
      <c r="J439" s="13">
        <v>0.60214120370370372</v>
      </c>
      <c r="K439" s="14">
        <v>427</v>
      </c>
      <c r="L439" s="12"/>
      <c r="M439" s="14"/>
      <c r="N439" s="12"/>
      <c r="O439" s="14"/>
      <c r="P439" s="12"/>
      <c r="Q439" s="14"/>
      <c r="R439" s="12"/>
      <c r="S439" s="14"/>
      <c r="T439" s="12"/>
      <c r="U439" s="14"/>
      <c r="V439" s="12"/>
      <c r="W439" s="14"/>
      <c r="X439" s="15"/>
    </row>
    <row r="440" spans="1:24">
      <c r="A440">
        <v>2</v>
      </c>
      <c r="B440" s="2" t="s">
        <v>620</v>
      </c>
      <c r="C440" s="3">
        <v>1120</v>
      </c>
      <c r="D440" s="4" t="s">
        <v>311</v>
      </c>
      <c r="E440" s="5" t="s">
        <v>35</v>
      </c>
      <c r="F440" s="5" t="s">
        <v>14</v>
      </c>
      <c r="G440" s="6">
        <v>0.27083333333333331</v>
      </c>
      <c r="H440" s="6">
        <v>0.35425925925925927</v>
      </c>
      <c r="I440" s="7">
        <v>269</v>
      </c>
      <c r="J440" s="6">
        <v>0.60215277777777776</v>
      </c>
      <c r="K440" s="7">
        <v>428</v>
      </c>
      <c r="L440" s="5"/>
      <c r="M440" s="7"/>
      <c r="N440" s="5"/>
      <c r="O440" s="7"/>
      <c r="P440" s="5"/>
      <c r="Q440" s="7"/>
      <c r="R440" s="5"/>
      <c r="S440" s="7"/>
      <c r="T440" s="5"/>
      <c r="U440" s="7"/>
      <c r="V440" s="5"/>
      <c r="W440" s="7"/>
      <c r="X440" s="8"/>
    </row>
    <row r="441" spans="1:24">
      <c r="A441">
        <v>1</v>
      </c>
      <c r="B441" s="9" t="s">
        <v>620</v>
      </c>
      <c r="C441" s="10">
        <v>1414</v>
      </c>
      <c r="D441" s="11" t="s">
        <v>496</v>
      </c>
      <c r="E441" s="12" t="s">
        <v>48</v>
      </c>
      <c r="F441" s="12" t="s">
        <v>19</v>
      </c>
      <c r="G441" s="13">
        <v>0.27083333333333331</v>
      </c>
      <c r="H441" s="13">
        <v>0.36021990740740745</v>
      </c>
      <c r="I441" s="14">
        <v>407</v>
      </c>
      <c r="J441" s="13">
        <v>0.60215277777777776</v>
      </c>
      <c r="K441" s="14">
        <v>429</v>
      </c>
      <c r="L441" s="12"/>
      <c r="M441" s="14"/>
      <c r="N441" s="12"/>
      <c r="O441" s="14"/>
      <c r="P441" s="12"/>
      <c r="Q441" s="14"/>
      <c r="R441" s="12"/>
      <c r="S441" s="14"/>
      <c r="T441" s="12"/>
      <c r="U441" s="14"/>
      <c r="V441" s="12"/>
      <c r="W441" s="14"/>
      <c r="X441" s="15"/>
    </row>
    <row r="442" spans="1:24">
      <c r="A442">
        <v>2</v>
      </c>
      <c r="B442" s="2" t="s">
        <v>620</v>
      </c>
      <c r="C442" s="3">
        <v>1636</v>
      </c>
      <c r="D442" s="4" t="s">
        <v>614</v>
      </c>
      <c r="E442" s="5" t="s">
        <v>27</v>
      </c>
      <c r="F442" s="5" t="s">
        <v>55</v>
      </c>
      <c r="G442" s="6">
        <v>0.27083333333333331</v>
      </c>
      <c r="H442" s="6">
        <v>0.35969907407407403</v>
      </c>
      <c r="I442" s="7">
        <v>394</v>
      </c>
      <c r="J442" s="6">
        <v>0.60289351851851858</v>
      </c>
      <c r="K442" s="7">
        <v>430</v>
      </c>
      <c r="L442" s="5"/>
      <c r="M442" s="7"/>
      <c r="N442" s="5"/>
      <c r="O442" s="7"/>
      <c r="P442" s="5"/>
      <c r="Q442" s="7"/>
      <c r="R442" s="5"/>
      <c r="S442" s="7"/>
      <c r="T442" s="5"/>
      <c r="U442" s="7"/>
      <c r="V442" s="5"/>
      <c r="W442" s="7"/>
      <c r="X442" s="8"/>
    </row>
    <row r="443" spans="1:24">
      <c r="A443">
        <v>1</v>
      </c>
      <c r="B443" s="9" t="s">
        <v>620</v>
      </c>
      <c r="C443" s="10">
        <v>1451</v>
      </c>
      <c r="D443" s="11" t="s">
        <v>520</v>
      </c>
      <c r="E443" s="12" t="s">
        <v>21</v>
      </c>
      <c r="F443" s="12" t="s">
        <v>36</v>
      </c>
      <c r="G443" s="13">
        <v>0.27083333333333331</v>
      </c>
      <c r="H443" s="13">
        <v>0.36023148148148149</v>
      </c>
      <c r="I443" s="14">
        <v>408</v>
      </c>
      <c r="J443" s="13">
        <v>0.60299768518518515</v>
      </c>
      <c r="K443" s="14">
        <v>431</v>
      </c>
      <c r="L443" s="12"/>
      <c r="M443" s="14"/>
      <c r="N443" s="12"/>
      <c r="O443" s="14"/>
      <c r="P443" s="12"/>
      <c r="Q443" s="14"/>
      <c r="R443" s="12"/>
      <c r="S443" s="14"/>
      <c r="T443" s="12"/>
      <c r="U443" s="14"/>
      <c r="V443" s="12"/>
      <c r="W443" s="14"/>
      <c r="X443" s="15"/>
    </row>
    <row r="444" spans="1:24">
      <c r="A444">
        <v>2</v>
      </c>
      <c r="B444" s="2" t="s">
        <v>620</v>
      </c>
      <c r="C444" s="3">
        <v>1537</v>
      </c>
      <c r="D444" s="4" t="s">
        <v>589</v>
      </c>
      <c r="E444" s="5" t="s">
        <v>21</v>
      </c>
      <c r="F444" s="5" t="s">
        <v>36</v>
      </c>
      <c r="G444" s="6">
        <v>0.27083333333333331</v>
      </c>
      <c r="H444" s="6">
        <v>0.35753472222222221</v>
      </c>
      <c r="I444" s="7">
        <v>342</v>
      </c>
      <c r="J444" s="6">
        <v>0.60304398148148153</v>
      </c>
      <c r="K444" s="7">
        <v>432</v>
      </c>
      <c r="L444" s="5"/>
      <c r="M444" s="7"/>
      <c r="N444" s="5"/>
      <c r="O444" s="7"/>
      <c r="P444" s="5"/>
      <c r="Q444" s="7"/>
      <c r="R444" s="5"/>
      <c r="S444" s="7"/>
      <c r="T444" s="5"/>
      <c r="U444" s="7"/>
      <c r="V444" s="5"/>
      <c r="W444" s="7"/>
      <c r="X444" s="8"/>
    </row>
    <row r="445" spans="1:24">
      <c r="A445">
        <v>1</v>
      </c>
      <c r="B445" s="9" t="s">
        <v>620</v>
      </c>
      <c r="C445" s="10">
        <v>1378</v>
      </c>
      <c r="D445" s="11" t="s">
        <v>470</v>
      </c>
      <c r="E445" s="12" t="s">
        <v>177</v>
      </c>
      <c r="F445" s="12" t="s">
        <v>19</v>
      </c>
      <c r="G445" s="13">
        <v>0.27083333333333331</v>
      </c>
      <c r="H445" s="13">
        <v>0.36496527777777782</v>
      </c>
      <c r="I445" s="14">
        <v>464</v>
      </c>
      <c r="J445" s="13">
        <v>0.60305555555555557</v>
      </c>
      <c r="K445" s="14">
        <v>433</v>
      </c>
      <c r="L445" s="12"/>
      <c r="M445" s="14"/>
      <c r="N445" s="12"/>
      <c r="O445" s="14"/>
      <c r="P445" s="12"/>
      <c r="Q445" s="14"/>
      <c r="R445" s="12"/>
      <c r="S445" s="14"/>
      <c r="T445" s="12"/>
      <c r="U445" s="14"/>
      <c r="V445" s="12"/>
      <c r="W445" s="14"/>
      <c r="X445" s="15"/>
    </row>
    <row r="446" spans="1:24">
      <c r="A446">
        <v>2</v>
      </c>
      <c r="B446" s="2" t="s">
        <v>620</v>
      </c>
      <c r="C446" s="3">
        <v>1412</v>
      </c>
      <c r="D446" s="4" t="s">
        <v>495</v>
      </c>
      <c r="E446" s="5" t="s">
        <v>21</v>
      </c>
      <c r="F446" s="5" t="s">
        <v>19</v>
      </c>
      <c r="G446" s="6">
        <v>0.27083333333333331</v>
      </c>
      <c r="H446" s="6">
        <v>0.35800925925925925</v>
      </c>
      <c r="I446" s="7">
        <v>358</v>
      </c>
      <c r="J446" s="6">
        <v>0.60322916666666659</v>
      </c>
      <c r="K446" s="7">
        <v>434</v>
      </c>
      <c r="L446" s="5"/>
      <c r="M446" s="7"/>
      <c r="N446" s="5"/>
      <c r="O446" s="7"/>
      <c r="P446" s="5"/>
      <c r="Q446" s="7"/>
      <c r="R446" s="5"/>
      <c r="S446" s="7"/>
      <c r="T446" s="5"/>
      <c r="U446" s="7"/>
      <c r="V446" s="5"/>
      <c r="W446" s="7"/>
      <c r="X446" s="8"/>
    </row>
    <row r="447" spans="1:24">
      <c r="A447">
        <v>1</v>
      </c>
      <c r="B447" s="9" t="s">
        <v>620</v>
      </c>
      <c r="C447" s="10">
        <v>1338</v>
      </c>
      <c r="D447" s="11" t="s">
        <v>443</v>
      </c>
      <c r="E447" s="12" t="s">
        <v>27</v>
      </c>
      <c r="F447" s="12" t="s">
        <v>19</v>
      </c>
      <c r="G447" s="13">
        <v>0.27083333333333331</v>
      </c>
      <c r="H447" s="13">
        <v>0.36184027777777777</v>
      </c>
      <c r="I447" s="14">
        <v>431</v>
      </c>
      <c r="J447" s="13">
        <v>0.60333333333333339</v>
      </c>
      <c r="K447" s="14">
        <v>435</v>
      </c>
      <c r="L447" s="12"/>
      <c r="M447" s="14"/>
      <c r="N447" s="12"/>
      <c r="O447" s="14"/>
      <c r="P447" s="12"/>
      <c r="Q447" s="14"/>
      <c r="R447" s="12"/>
      <c r="S447" s="14"/>
      <c r="T447" s="12"/>
      <c r="U447" s="14"/>
      <c r="V447" s="12"/>
      <c r="W447" s="14"/>
      <c r="X447" s="15"/>
    </row>
    <row r="448" spans="1:24">
      <c r="A448">
        <v>2</v>
      </c>
      <c r="B448" s="2" t="s">
        <v>620</v>
      </c>
      <c r="C448" s="3">
        <v>1399</v>
      </c>
      <c r="D448" s="4" t="s">
        <v>487</v>
      </c>
      <c r="E448" s="5" t="s">
        <v>21</v>
      </c>
      <c r="F448" s="5" t="s">
        <v>19</v>
      </c>
      <c r="G448" s="6">
        <v>0.27083333333333331</v>
      </c>
      <c r="H448" s="6">
        <v>0.36601851851851852</v>
      </c>
      <c r="I448" s="7">
        <v>474</v>
      </c>
      <c r="J448" s="6">
        <v>0.60335648148148147</v>
      </c>
      <c r="K448" s="7">
        <v>436</v>
      </c>
      <c r="L448" s="5"/>
      <c r="M448" s="7"/>
      <c r="N448" s="5"/>
      <c r="O448" s="7"/>
      <c r="P448" s="5"/>
      <c r="Q448" s="7"/>
      <c r="R448" s="5"/>
      <c r="S448" s="7"/>
      <c r="T448" s="5"/>
      <c r="U448" s="7"/>
      <c r="V448" s="5"/>
      <c r="W448" s="7"/>
      <c r="X448" s="8"/>
    </row>
    <row r="449" spans="1:24">
      <c r="A449">
        <v>1</v>
      </c>
      <c r="B449" s="9" t="s">
        <v>620</v>
      </c>
      <c r="C449" s="10">
        <v>1254</v>
      </c>
      <c r="D449" s="11" t="s">
        <v>391</v>
      </c>
      <c r="E449" s="12" t="s">
        <v>45</v>
      </c>
      <c r="F449" s="12" t="s">
        <v>19</v>
      </c>
      <c r="G449" s="13">
        <v>0.27083333333333331</v>
      </c>
      <c r="H449" s="13">
        <v>0.36094907407407412</v>
      </c>
      <c r="I449" s="14">
        <v>419</v>
      </c>
      <c r="J449" s="13">
        <v>0.60343749999999996</v>
      </c>
      <c r="K449" s="14">
        <v>437</v>
      </c>
      <c r="L449" s="12"/>
      <c r="M449" s="14"/>
      <c r="N449" s="12"/>
      <c r="O449" s="14"/>
      <c r="P449" s="12"/>
      <c r="Q449" s="14"/>
      <c r="R449" s="12"/>
      <c r="S449" s="14"/>
      <c r="T449" s="12"/>
      <c r="U449" s="14"/>
      <c r="V449" s="12"/>
      <c r="W449" s="14"/>
      <c r="X449" s="15"/>
    </row>
    <row r="450" spans="1:24">
      <c r="A450">
        <v>2</v>
      </c>
      <c r="B450" s="2" t="s">
        <v>620</v>
      </c>
      <c r="C450" s="3">
        <v>1205</v>
      </c>
      <c r="D450" s="4" t="s">
        <v>355</v>
      </c>
      <c r="E450" s="5" t="s">
        <v>16</v>
      </c>
      <c r="F450" s="5" t="s">
        <v>14</v>
      </c>
      <c r="G450" s="6">
        <v>0.27083333333333331</v>
      </c>
      <c r="H450" s="6">
        <v>0.35991898148148144</v>
      </c>
      <c r="I450" s="7">
        <v>400</v>
      </c>
      <c r="J450" s="6">
        <v>0.60346064814814815</v>
      </c>
      <c r="K450" s="7">
        <v>438</v>
      </c>
      <c r="L450" s="5"/>
      <c r="M450" s="7"/>
      <c r="N450" s="5"/>
      <c r="O450" s="7"/>
      <c r="P450" s="5"/>
      <c r="Q450" s="7"/>
      <c r="R450" s="5"/>
      <c r="S450" s="7"/>
      <c r="T450" s="5"/>
      <c r="U450" s="7"/>
      <c r="V450" s="5"/>
      <c r="W450" s="7"/>
      <c r="X450" s="8"/>
    </row>
    <row r="451" spans="1:24">
      <c r="A451">
        <v>1</v>
      </c>
      <c r="B451" s="9" t="s">
        <v>620</v>
      </c>
      <c r="C451" s="10">
        <v>1485</v>
      </c>
      <c r="D451" s="11" t="s">
        <v>544</v>
      </c>
      <c r="E451" s="12" t="s">
        <v>68</v>
      </c>
      <c r="F451" s="12" t="s">
        <v>36</v>
      </c>
      <c r="G451" s="13">
        <v>0.27083333333333331</v>
      </c>
      <c r="H451" s="13">
        <v>0.36197916666666669</v>
      </c>
      <c r="I451" s="14">
        <v>434</v>
      </c>
      <c r="J451" s="13">
        <v>0.60346064814814815</v>
      </c>
      <c r="K451" s="14">
        <v>439</v>
      </c>
      <c r="L451" s="12"/>
      <c r="M451" s="14"/>
      <c r="N451" s="12"/>
      <c r="O451" s="14"/>
      <c r="P451" s="12"/>
      <c r="Q451" s="14"/>
      <c r="R451" s="12"/>
      <c r="S451" s="14"/>
      <c r="T451" s="12"/>
      <c r="U451" s="14"/>
      <c r="V451" s="12"/>
      <c r="W451" s="14"/>
      <c r="X451" s="15"/>
    </row>
    <row r="452" spans="1:24">
      <c r="A452">
        <v>2</v>
      </c>
      <c r="B452" s="2" t="s">
        <v>620</v>
      </c>
      <c r="C452" s="3">
        <v>1531</v>
      </c>
      <c r="D452" s="4" t="s">
        <v>583</v>
      </c>
      <c r="E452" s="5" t="s">
        <v>48</v>
      </c>
      <c r="F452" s="5" t="s">
        <v>36</v>
      </c>
      <c r="G452" s="6">
        <v>0.27083333333333331</v>
      </c>
      <c r="H452" s="6">
        <v>0.36288194444444444</v>
      </c>
      <c r="I452" s="7">
        <v>445</v>
      </c>
      <c r="J452" s="6">
        <v>0.60350694444444442</v>
      </c>
      <c r="K452" s="7">
        <v>440</v>
      </c>
      <c r="L452" s="5"/>
      <c r="M452" s="7"/>
      <c r="N452" s="5"/>
      <c r="O452" s="7"/>
      <c r="P452" s="5"/>
      <c r="Q452" s="7"/>
      <c r="R452" s="5"/>
      <c r="S452" s="7"/>
      <c r="T452" s="5"/>
      <c r="U452" s="7"/>
      <c r="V452" s="5"/>
      <c r="W452" s="7"/>
      <c r="X452" s="8"/>
    </row>
    <row r="453" spans="1:24">
      <c r="A453">
        <v>1</v>
      </c>
      <c r="B453" s="9" t="s">
        <v>620</v>
      </c>
      <c r="C453" s="10">
        <v>1136</v>
      </c>
      <c r="D453" s="11" t="s">
        <v>318</v>
      </c>
      <c r="E453" s="12" t="s">
        <v>48</v>
      </c>
      <c r="F453" s="12" t="s">
        <v>14</v>
      </c>
      <c r="G453" s="13">
        <v>0.27083333333333331</v>
      </c>
      <c r="H453" s="13">
        <v>0.36375000000000002</v>
      </c>
      <c r="I453" s="14">
        <v>453</v>
      </c>
      <c r="J453" s="13">
        <v>0.60403935185185187</v>
      </c>
      <c r="K453" s="14">
        <v>441</v>
      </c>
      <c r="L453" s="12"/>
      <c r="M453" s="14"/>
      <c r="N453" s="12"/>
      <c r="O453" s="14"/>
      <c r="P453" s="12"/>
      <c r="Q453" s="14"/>
      <c r="R453" s="12"/>
      <c r="S453" s="14"/>
      <c r="T453" s="12"/>
      <c r="U453" s="14"/>
      <c r="V453" s="12"/>
      <c r="W453" s="14"/>
      <c r="X453" s="15"/>
    </row>
    <row r="454" spans="1:24">
      <c r="A454">
        <v>2</v>
      </c>
      <c r="B454" s="2" t="s">
        <v>620</v>
      </c>
      <c r="C454" s="3">
        <v>1502</v>
      </c>
      <c r="D454" s="4" t="s">
        <v>557</v>
      </c>
      <c r="E454" s="5" t="s">
        <v>45</v>
      </c>
      <c r="F454" s="5" t="s">
        <v>36</v>
      </c>
      <c r="G454" s="6">
        <v>0.27083333333333331</v>
      </c>
      <c r="H454" s="6">
        <v>0.34946759259259258</v>
      </c>
      <c r="I454" s="7">
        <v>188</v>
      </c>
      <c r="J454" s="5"/>
      <c r="K454" s="7"/>
      <c r="L454" s="5"/>
      <c r="M454" s="7"/>
      <c r="N454" s="5"/>
      <c r="O454" s="7"/>
      <c r="P454" s="5"/>
      <c r="Q454" s="7"/>
      <c r="R454" s="5"/>
      <c r="S454" s="7"/>
      <c r="T454" s="5"/>
      <c r="U454" s="7"/>
      <c r="V454" s="5"/>
      <c r="W454" s="7"/>
      <c r="X454" s="8"/>
    </row>
    <row r="455" spans="1:24">
      <c r="A455">
        <v>1</v>
      </c>
      <c r="B455" s="9" t="s">
        <v>620</v>
      </c>
      <c r="C455" s="10">
        <v>1066</v>
      </c>
      <c r="D455" s="11" t="s">
        <v>279</v>
      </c>
      <c r="E455" s="12" t="s">
        <v>142</v>
      </c>
      <c r="F455" s="12" t="s">
        <v>14</v>
      </c>
      <c r="G455" s="13">
        <v>0.27083333333333331</v>
      </c>
      <c r="H455" s="13">
        <v>0.35055555555555556</v>
      </c>
      <c r="I455" s="14">
        <v>206</v>
      </c>
      <c r="J455" s="12"/>
      <c r="K455" s="14"/>
      <c r="L455" s="12"/>
      <c r="M455" s="14"/>
      <c r="N455" s="12"/>
      <c r="O455" s="14"/>
      <c r="P455" s="12"/>
      <c r="Q455" s="14"/>
      <c r="R455" s="12"/>
      <c r="S455" s="14"/>
      <c r="T455" s="12"/>
      <c r="U455" s="14"/>
      <c r="V455" s="12"/>
      <c r="W455" s="14"/>
      <c r="X455" s="15"/>
    </row>
    <row r="456" spans="1:24">
      <c r="A456">
        <v>2</v>
      </c>
      <c r="B456" s="2" t="s">
        <v>620</v>
      </c>
      <c r="C456" s="3">
        <v>1393</v>
      </c>
      <c r="D456" s="4" t="s">
        <v>483</v>
      </c>
      <c r="E456" s="5" t="s">
        <v>98</v>
      </c>
      <c r="F456" s="5" t="s">
        <v>19</v>
      </c>
      <c r="G456" s="6">
        <v>0.27083333333333331</v>
      </c>
      <c r="H456" s="6">
        <v>0.35109953703703706</v>
      </c>
      <c r="I456" s="7">
        <v>216</v>
      </c>
      <c r="J456" s="5"/>
      <c r="K456" s="7"/>
      <c r="L456" s="5"/>
      <c r="M456" s="7"/>
      <c r="N456" s="5"/>
      <c r="O456" s="7"/>
      <c r="P456" s="5"/>
      <c r="Q456" s="7"/>
      <c r="R456" s="5"/>
      <c r="S456" s="7"/>
      <c r="T456" s="5"/>
      <c r="U456" s="7"/>
      <c r="V456" s="5"/>
      <c r="W456" s="7"/>
      <c r="X456" s="8"/>
    </row>
    <row r="457" spans="1:24">
      <c r="A457">
        <v>1</v>
      </c>
      <c r="B457" s="9" t="s">
        <v>620</v>
      </c>
      <c r="C457" s="10">
        <v>1391</v>
      </c>
      <c r="D457" s="11" t="s">
        <v>482</v>
      </c>
      <c r="E457" s="12" t="s">
        <v>21</v>
      </c>
      <c r="F457" s="12" t="s">
        <v>19</v>
      </c>
      <c r="G457" s="13">
        <v>0.27083333333333331</v>
      </c>
      <c r="H457" s="13">
        <v>0.35468749999999999</v>
      </c>
      <c r="I457" s="14">
        <v>282</v>
      </c>
      <c r="J457" s="12"/>
      <c r="K457" s="14"/>
      <c r="L457" s="12"/>
      <c r="M457" s="14"/>
      <c r="N457" s="12"/>
      <c r="O457" s="14"/>
      <c r="P457" s="12"/>
      <c r="Q457" s="14"/>
      <c r="R457" s="12"/>
      <c r="S457" s="14"/>
      <c r="T457" s="12"/>
      <c r="U457" s="14"/>
      <c r="V457" s="12"/>
      <c r="W457" s="14"/>
      <c r="X457" s="15"/>
    </row>
    <row r="458" spans="1:24">
      <c r="A458">
        <v>2</v>
      </c>
      <c r="B458" s="2" t="s">
        <v>620</v>
      </c>
      <c r="C458" s="3">
        <v>1116</v>
      </c>
      <c r="D458" s="4" t="s">
        <v>308</v>
      </c>
      <c r="E458" s="5" t="s">
        <v>21</v>
      </c>
      <c r="F458" s="5" t="s">
        <v>14</v>
      </c>
      <c r="G458" s="6">
        <v>0.27083333333333331</v>
      </c>
      <c r="H458" s="6">
        <v>0.3553587962962963</v>
      </c>
      <c r="I458" s="7">
        <v>298</v>
      </c>
      <c r="J458" s="5"/>
      <c r="K458" s="7"/>
      <c r="L458" s="5"/>
      <c r="M458" s="7"/>
      <c r="N458" s="5"/>
      <c r="O458" s="7"/>
      <c r="P458" s="5"/>
      <c r="Q458" s="7"/>
      <c r="R458" s="5"/>
      <c r="S458" s="7"/>
      <c r="T458" s="5"/>
      <c r="U458" s="7"/>
      <c r="V458" s="5"/>
      <c r="W458" s="7"/>
      <c r="X458" s="8"/>
    </row>
    <row r="459" spans="1:24">
      <c r="A459">
        <v>1</v>
      </c>
      <c r="B459" s="9" t="s">
        <v>620</v>
      </c>
      <c r="C459" s="10">
        <v>1370</v>
      </c>
      <c r="D459" s="11" t="s">
        <v>465</v>
      </c>
      <c r="E459" s="12" t="s">
        <v>48</v>
      </c>
      <c r="F459" s="12" t="s">
        <v>19</v>
      </c>
      <c r="G459" s="13">
        <v>0.27083333333333331</v>
      </c>
      <c r="H459" s="13">
        <v>0.35752314814814817</v>
      </c>
      <c r="I459" s="14">
        <v>341</v>
      </c>
      <c r="J459" s="12"/>
      <c r="K459" s="14"/>
      <c r="L459" s="12"/>
      <c r="M459" s="14"/>
      <c r="N459" s="12"/>
      <c r="O459" s="14"/>
      <c r="P459" s="12"/>
      <c r="Q459" s="14"/>
      <c r="R459" s="12"/>
      <c r="S459" s="14"/>
      <c r="T459" s="12"/>
      <c r="U459" s="14"/>
      <c r="V459" s="12"/>
      <c r="W459" s="14"/>
      <c r="X459" s="15"/>
    </row>
    <row r="460" spans="1:24">
      <c r="A460">
        <v>2</v>
      </c>
      <c r="B460" s="2" t="s">
        <v>620</v>
      </c>
      <c r="C460" s="3">
        <v>1368</v>
      </c>
      <c r="D460" s="4" t="s">
        <v>464</v>
      </c>
      <c r="E460" s="5" t="s">
        <v>45</v>
      </c>
      <c r="F460" s="5" t="s">
        <v>19</v>
      </c>
      <c r="G460" s="6">
        <v>0.27083333333333331</v>
      </c>
      <c r="H460" s="6">
        <v>0.35758101851851848</v>
      </c>
      <c r="I460" s="7">
        <v>344</v>
      </c>
      <c r="J460" s="5"/>
      <c r="K460" s="7"/>
      <c r="L460" s="5"/>
      <c r="M460" s="7"/>
      <c r="N460" s="5"/>
      <c r="O460" s="7"/>
      <c r="P460" s="5"/>
      <c r="Q460" s="7"/>
      <c r="R460" s="5"/>
      <c r="S460" s="7"/>
      <c r="T460" s="5"/>
      <c r="U460" s="7"/>
      <c r="V460" s="5"/>
      <c r="W460" s="7"/>
      <c r="X460" s="8"/>
    </row>
    <row r="461" spans="1:24">
      <c r="A461">
        <v>1</v>
      </c>
      <c r="B461" s="9" t="s">
        <v>620</v>
      </c>
      <c r="C461" s="10">
        <v>1495</v>
      </c>
      <c r="D461" s="11" t="s">
        <v>551</v>
      </c>
      <c r="E461" s="12" t="s">
        <v>27</v>
      </c>
      <c r="F461" s="12" t="s">
        <v>36</v>
      </c>
      <c r="G461" s="13">
        <v>0.27083333333333331</v>
      </c>
      <c r="H461" s="13">
        <v>0.35876157407407411</v>
      </c>
      <c r="I461" s="14">
        <v>371</v>
      </c>
      <c r="J461" s="12"/>
      <c r="K461" s="14"/>
      <c r="L461" s="12"/>
      <c r="M461" s="14"/>
      <c r="N461" s="12"/>
      <c r="O461" s="14"/>
      <c r="P461" s="12"/>
      <c r="Q461" s="14"/>
      <c r="R461" s="12"/>
      <c r="S461" s="14"/>
      <c r="T461" s="12"/>
      <c r="U461" s="14"/>
      <c r="V461" s="12"/>
      <c r="W461" s="14"/>
      <c r="X461" s="15"/>
    </row>
    <row r="462" spans="1:24">
      <c r="A462">
        <v>2</v>
      </c>
      <c r="B462" s="2" t="s">
        <v>620</v>
      </c>
      <c r="C462" s="3">
        <v>1382</v>
      </c>
      <c r="D462" s="4" t="s">
        <v>474</v>
      </c>
      <c r="E462" s="5" t="s">
        <v>45</v>
      </c>
      <c r="F462" s="5" t="s">
        <v>19</v>
      </c>
      <c r="G462" s="6">
        <v>0.27083333333333331</v>
      </c>
      <c r="H462" s="6">
        <v>0.35909722222222223</v>
      </c>
      <c r="I462" s="7">
        <v>379</v>
      </c>
      <c r="J462" s="5"/>
      <c r="K462" s="7"/>
      <c r="L462" s="5"/>
      <c r="M462" s="7"/>
      <c r="N462" s="5"/>
      <c r="O462" s="7"/>
      <c r="P462" s="5"/>
      <c r="Q462" s="7"/>
      <c r="R462" s="5"/>
      <c r="S462" s="7"/>
      <c r="T462" s="5"/>
      <c r="U462" s="7"/>
      <c r="V462" s="5"/>
      <c r="W462" s="7"/>
      <c r="X462" s="8"/>
    </row>
    <row r="463" spans="1:24">
      <c r="A463">
        <v>1</v>
      </c>
      <c r="B463" s="9" t="s">
        <v>620</v>
      </c>
      <c r="C463" s="10">
        <v>1452</v>
      </c>
      <c r="D463" s="11" t="s">
        <v>521</v>
      </c>
      <c r="E463" s="12" t="s">
        <v>16</v>
      </c>
      <c r="F463" s="12" t="s">
        <v>36</v>
      </c>
      <c r="G463" s="13">
        <v>0.27083333333333331</v>
      </c>
      <c r="H463" s="13">
        <v>0.35927083333333337</v>
      </c>
      <c r="I463" s="14">
        <v>382</v>
      </c>
      <c r="J463" s="12"/>
      <c r="K463" s="14"/>
      <c r="L463" s="12"/>
      <c r="M463" s="14"/>
      <c r="N463" s="12"/>
      <c r="O463" s="14"/>
      <c r="P463" s="12"/>
      <c r="Q463" s="14"/>
      <c r="R463" s="12"/>
      <c r="S463" s="14"/>
      <c r="T463" s="12"/>
      <c r="U463" s="14"/>
      <c r="V463" s="12"/>
      <c r="W463" s="14"/>
      <c r="X463" s="15"/>
    </row>
    <row r="464" spans="1:24">
      <c r="A464">
        <v>2</v>
      </c>
      <c r="B464" s="2" t="s">
        <v>620</v>
      </c>
      <c r="C464" s="3">
        <v>1528</v>
      </c>
      <c r="D464" s="4" t="s">
        <v>580</v>
      </c>
      <c r="E464" s="5" t="s">
        <v>21</v>
      </c>
      <c r="F464" s="5" t="s">
        <v>36</v>
      </c>
      <c r="G464" s="6">
        <v>0.27083333333333331</v>
      </c>
      <c r="H464" s="6">
        <v>0.35942129629629632</v>
      </c>
      <c r="I464" s="7">
        <v>388</v>
      </c>
      <c r="J464" s="5"/>
      <c r="K464" s="7"/>
      <c r="L464" s="5"/>
      <c r="M464" s="7"/>
      <c r="N464" s="5"/>
      <c r="O464" s="7"/>
      <c r="P464" s="5"/>
      <c r="Q464" s="7"/>
      <c r="R464" s="5"/>
      <c r="S464" s="7"/>
      <c r="T464" s="5"/>
      <c r="U464" s="7"/>
      <c r="V464" s="5"/>
      <c r="W464" s="7"/>
      <c r="X464" s="8"/>
    </row>
    <row r="465" spans="1:24">
      <c r="A465">
        <v>1</v>
      </c>
      <c r="B465" s="9" t="s">
        <v>620</v>
      </c>
      <c r="C465" s="10">
        <v>1443</v>
      </c>
      <c r="D465" s="11" t="s">
        <v>513</v>
      </c>
      <c r="E465" s="12" t="s">
        <v>21</v>
      </c>
      <c r="F465" s="12" t="s">
        <v>36</v>
      </c>
      <c r="G465" s="13">
        <v>0.27083333333333331</v>
      </c>
      <c r="H465" s="13">
        <v>0.35968749999999999</v>
      </c>
      <c r="I465" s="14">
        <v>393</v>
      </c>
      <c r="J465" s="12"/>
      <c r="K465" s="14"/>
      <c r="L465" s="12"/>
      <c r="M465" s="14"/>
      <c r="N465" s="12"/>
      <c r="O465" s="14"/>
      <c r="P465" s="12"/>
      <c r="Q465" s="14"/>
      <c r="R465" s="12"/>
      <c r="S465" s="14"/>
      <c r="T465" s="12"/>
      <c r="U465" s="14"/>
      <c r="V465" s="12"/>
      <c r="W465" s="14"/>
      <c r="X465" s="15"/>
    </row>
    <row r="466" spans="1:24">
      <c r="A466">
        <v>2</v>
      </c>
      <c r="B466" s="2" t="s">
        <v>620</v>
      </c>
      <c r="C466" s="3">
        <v>1227</v>
      </c>
      <c r="D466" s="4" t="s">
        <v>372</v>
      </c>
      <c r="E466" s="5" t="s">
        <v>21</v>
      </c>
      <c r="F466" s="5" t="s">
        <v>19</v>
      </c>
      <c r="G466" s="6">
        <v>0.27083333333333331</v>
      </c>
      <c r="H466" s="6">
        <v>0.36091435185185183</v>
      </c>
      <c r="I466" s="7">
        <v>418</v>
      </c>
      <c r="J466" s="5"/>
      <c r="K466" s="7"/>
      <c r="L466" s="5"/>
      <c r="M466" s="7"/>
      <c r="N466" s="5"/>
      <c r="O466" s="7"/>
      <c r="P466" s="5"/>
      <c r="Q466" s="7"/>
      <c r="R466" s="5"/>
      <c r="S466" s="7"/>
      <c r="T466" s="5"/>
      <c r="U466" s="7"/>
      <c r="V466" s="5"/>
      <c r="W466" s="7"/>
      <c r="X466" s="8"/>
    </row>
    <row r="467" spans="1:24">
      <c r="A467">
        <v>1</v>
      </c>
      <c r="B467" s="9" t="s">
        <v>620</v>
      </c>
      <c r="C467" s="10">
        <v>1296</v>
      </c>
      <c r="D467" s="11" t="s">
        <v>412</v>
      </c>
      <c r="E467" s="12" t="s">
        <v>27</v>
      </c>
      <c r="F467" s="12" t="s">
        <v>19</v>
      </c>
      <c r="G467" s="13">
        <v>0.27083333333333331</v>
      </c>
      <c r="H467" s="13">
        <v>0.36099537037037038</v>
      </c>
      <c r="I467" s="14">
        <v>420</v>
      </c>
      <c r="J467" s="12"/>
      <c r="K467" s="14"/>
      <c r="L467" s="12"/>
      <c r="M467" s="14"/>
      <c r="N467" s="12"/>
      <c r="O467" s="14"/>
      <c r="P467" s="12"/>
      <c r="Q467" s="14"/>
      <c r="R467" s="12"/>
      <c r="S467" s="14"/>
      <c r="T467" s="12"/>
      <c r="U467" s="14"/>
      <c r="V467" s="12"/>
      <c r="W467" s="14"/>
      <c r="X467" s="15"/>
    </row>
    <row r="468" spans="1:24">
      <c r="A468">
        <v>2</v>
      </c>
      <c r="B468" s="2" t="s">
        <v>620</v>
      </c>
      <c r="C468" s="3">
        <v>1122</v>
      </c>
      <c r="D468" s="4" t="s">
        <v>312</v>
      </c>
      <c r="E468" s="5" t="s">
        <v>21</v>
      </c>
      <c r="F468" s="5" t="s">
        <v>14</v>
      </c>
      <c r="G468" s="6">
        <v>0.27083333333333331</v>
      </c>
      <c r="H468" s="6">
        <v>0.36116898148148152</v>
      </c>
      <c r="I468" s="7">
        <v>421</v>
      </c>
      <c r="J468" s="5"/>
      <c r="K468" s="7"/>
      <c r="L468" s="5"/>
      <c r="M468" s="7"/>
      <c r="N468" s="5"/>
      <c r="O468" s="7"/>
      <c r="P468" s="5"/>
      <c r="Q468" s="7"/>
      <c r="R468" s="5"/>
      <c r="S468" s="7"/>
      <c r="T468" s="5"/>
      <c r="U468" s="7"/>
      <c r="V468" s="5"/>
      <c r="W468" s="7"/>
      <c r="X468" s="8"/>
    </row>
    <row r="469" spans="1:24">
      <c r="A469">
        <v>1</v>
      </c>
      <c r="B469" s="9" t="s">
        <v>620</v>
      </c>
      <c r="C469" s="10">
        <v>1527</v>
      </c>
      <c r="D469" s="11" t="s">
        <v>579</v>
      </c>
      <c r="E469" s="12" t="s">
        <v>21</v>
      </c>
      <c r="F469" s="12" t="s">
        <v>36</v>
      </c>
      <c r="G469" s="13">
        <v>0.27083333333333331</v>
      </c>
      <c r="H469" s="13">
        <v>0.36141203703703706</v>
      </c>
      <c r="I469" s="14">
        <v>424</v>
      </c>
      <c r="J469" s="12"/>
      <c r="K469" s="14"/>
      <c r="L469" s="12"/>
      <c r="M469" s="14"/>
      <c r="N469" s="12"/>
      <c r="O469" s="14"/>
      <c r="P469" s="12"/>
      <c r="Q469" s="14"/>
      <c r="R469" s="12"/>
      <c r="S469" s="14"/>
      <c r="T469" s="12"/>
      <c r="U469" s="14"/>
      <c r="V469" s="12"/>
      <c r="W469" s="14"/>
      <c r="X469" s="15"/>
    </row>
    <row r="470" spans="1:24">
      <c r="A470">
        <v>2</v>
      </c>
      <c r="B470" s="2" t="s">
        <v>620</v>
      </c>
      <c r="C470" s="3">
        <v>1540</v>
      </c>
      <c r="D470" s="4" t="s">
        <v>592</v>
      </c>
      <c r="E470" s="5" t="s">
        <v>27</v>
      </c>
      <c r="F470" s="5" t="s">
        <v>36</v>
      </c>
      <c r="G470" s="6">
        <v>0.27083333333333331</v>
      </c>
      <c r="H470" s="6">
        <v>0.36148148148148151</v>
      </c>
      <c r="I470" s="7">
        <v>425</v>
      </c>
      <c r="J470" s="5"/>
      <c r="K470" s="7"/>
      <c r="L470" s="5"/>
      <c r="M470" s="7"/>
      <c r="N470" s="5"/>
      <c r="O470" s="7"/>
      <c r="P470" s="5"/>
      <c r="Q470" s="7"/>
      <c r="R470" s="5"/>
      <c r="S470" s="7"/>
      <c r="T470" s="5"/>
      <c r="U470" s="7"/>
      <c r="V470" s="5"/>
      <c r="W470" s="7"/>
      <c r="X470" s="8"/>
    </row>
    <row r="471" spans="1:24">
      <c r="A471">
        <v>1</v>
      </c>
      <c r="B471" s="9" t="s">
        <v>620</v>
      </c>
      <c r="C471" s="10">
        <v>1462</v>
      </c>
      <c r="D471" s="11" t="s">
        <v>529</v>
      </c>
      <c r="E471" s="12" t="s">
        <v>45</v>
      </c>
      <c r="F471" s="12" t="s">
        <v>36</v>
      </c>
      <c r="G471" s="13">
        <v>0.27083333333333331</v>
      </c>
      <c r="H471" s="13">
        <v>0.36150462962962965</v>
      </c>
      <c r="I471" s="14">
        <v>427</v>
      </c>
      <c r="J471" s="12"/>
      <c r="K471" s="14"/>
      <c r="L471" s="12"/>
      <c r="M471" s="14"/>
      <c r="N471" s="12"/>
      <c r="O471" s="14"/>
      <c r="P471" s="12"/>
      <c r="Q471" s="14"/>
      <c r="R471" s="12"/>
      <c r="S471" s="14"/>
      <c r="T471" s="12"/>
      <c r="U471" s="14"/>
      <c r="V471" s="12"/>
      <c r="W471" s="14"/>
      <c r="X471" s="15"/>
    </row>
    <row r="472" spans="1:24">
      <c r="A472">
        <v>2</v>
      </c>
      <c r="B472" s="2" t="s">
        <v>620</v>
      </c>
      <c r="C472" s="3">
        <v>1166</v>
      </c>
      <c r="D472" s="4" t="s">
        <v>333</v>
      </c>
      <c r="E472" s="5" t="s">
        <v>21</v>
      </c>
      <c r="F472" s="5" t="s">
        <v>14</v>
      </c>
      <c r="G472" s="6">
        <v>0.27083333333333331</v>
      </c>
      <c r="H472" s="6">
        <v>0.36155092592592591</v>
      </c>
      <c r="I472" s="7">
        <v>428</v>
      </c>
      <c r="J472" s="5"/>
      <c r="K472" s="7"/>
      <c r="L472" s="5"/>
      <c r="M472" s="7"/>
      <c r="N472" s="5"/>
      <c r="O472" s="7"/>
      <c r="P472" s="5"/>
      <c r="Q472" s="7"/>
      <c r="R472" s="5"/>
      <c r="S472" s="7"/>
      <c r="T472" s="5"/>
      <c r="U472" s="7"/>
      <c r="V472" s="5"/>
      <c r="W472" s="7"/>
      <c r="X472" s="8"/>
    </row>
    <row r="473" spans="1:24">
      <c r="A473">
        <v>1</v>
      </c>
      <c r="B473" s="9" t="s">
        <v>620</v>
      </c>
      <c r="C473" s="10">
        <v>1162</v>
      </c>
      <c r="D473" s="11" t="s">
        <v>330</v>
      </c>
      <c r="E473" s="12" t="s">
        <v>98</v>
      </c>
      <c r="F473" s="12" t="s">
        <v>14</v>
      </c>
      <c r="G473" s="13">
        <v>0.27083333333333331</v>
      </c>
      <c r="H473" s="13">
        <v>0.36180555555555555</v>
      </c>
      <c r="I473" s="14">
        <v>430</v>
      </c>
      <c r="J473" s="12"/>
      <c r="K473" s="14"/>
      <c r="L473" s="12"/>
      <c r="M473" s="14"/>
      <c r="N473" s="12"/>
      <c r="O473" s="14"/>
      <c r="P473" s="12"/>
      <c r="Q473" s="14"/>
      <c r="R473" s="12"/>
      <c r="S473" s="14"/>
      <c r="T473" s="12"/>
      <c r="U473" s="14"/>
      <c r="V473" s="12"/>
      <c r="W473" s="14"/>
      <c r="X473" s="15"/>
    </row>
    <row r="474" spans="1:24">
      <c r="A474">
        <v>2</v>
      </c>
      <c r="B474" s="2" t="s">
        <v>620</v>
      </c>
      <c r="C474" s="3">
        <v>1450</v>
      </c>
      <c r="D474" s="4" t="s">
        <v>519</v>
      </c>
      <c r="E474" s="5" t="s">
        <v>21</v>
      </c>
      <c r="F474" s="5" t="s">
        <v>36</v>
      </c>
      <c r="G474" s="6">
        <v>0.27083333333333331</v>
      </c>
      <c r="H474" s="6">
        <v>0.36184027777777777</v>
      </c>
      <c r="I474" s="7">
        <v>432</v>
      </c>
      <c r="J474" s="5"/>
      <c r="K474" s="7"/>
      <c r="L474" s="5"/>
      <c r="M474" s="7"/>
      <c r="N474" s="5"/>
      <c r="O474" s="7"/>
      <c r="P474" s="5"/>
      <c r="Q474" s="7"/>
      <c r="R474" s="5"/>
      <c r="S474" s="7"/>
      <c r="T474" s="5"/>
      <c r="U474" s="7"/>
      <c r="V474" s="5"/>
      <c r="W474" s="7"/>
      <c r="X474" s="8"/>
    </row>
    <row r="475" spans="1:24">
      <c r="A475">
        <v>1</v>
      </c>
      <c r="B475" s="9" t="s">
        <v>620</v>
      </c>
      <c r="C475" s="10">
        <v>1353</v>
      </c>
      <c r="D475" s="11" t="s">
        <v>455</v>
      </c>
      <c r="E475" s="12" t="s">
        <v>27</v>
      </c>
      <c r="F475" s="12" t="s">
        <v>19</v>
      </c>
      <c r="G475" s="13">
        <v>0.27083333333333331</v>
      </c>
      <c r="H475" s="13">
        <v>0.36194444444444446</v>
      </c>
      <c r="I475" s="14">
        <v>433</v>
      </c>
      <c r="J475" s="12"/>
      <c r="K475" s="14"/>
      <c r="L475" s="12"/>
      <c r="M475" s="14"/>
      <c r="N475" s="12"/>
      <c r="O475" s="14"/>
      <c r="P475" s="12"/>
      <c r="Q475" s="14"/>
      <c r="R475" s="12"/>
      <c r="S475" s="14"/>
      <c r="T475" s="12"/>
      <c r="U475" s="14"/>
      <c r="V475" s="12"/>
      <c r="W475" s="14"/>
      <c r="X475" s="15"/>
    </row>
    <row r="476" spans="1:24">
      <c r="A476">
        <v>2</v>
      </c>
      <c r="B476" s="2" t="s">
        <v>620</v>
      </c>
      <c r="C476" s="3">
        <v>1181</v>
      </c>
      <c r="D476" s="4" t="s">
        <v>342</v>
      </c>
      <c r="E476" s="5" t="s">
        <v>45</v>
      </c>
      <c r="F476" s="5" t="s">
        <v>14</v>
      </c>
      <c r="G476" s="6">
        <v>0.27083333333333331</v>
      </c>
      <c r="H476" s="6">
        <v>0.36230324074074072</v>
      </c>
      <c r="I476" s="7">
        <v>435</v>
      </c>
      <c r="J476" s="5"/>
      <c r="K476" s="7"/>
      <c r="L476" s="5"/>
      <c r="M476" s="7"/>
      <c r="N476" s="5"/>
      <c r="O476" s="7"/>
      <c r="P476" s="5"/>
      <c r="Q476" s="7"/>
      <c r="R476" s="5"/>
      <c r="S476" s="7"/>
      <c r="T476" s="5"/>
      <c r="U476" s="7"/>
      <c r="V476" s="5"/>
      <c r="W476" s="7"/>
      <c r="X476" s="8"/>
    </row>
    <row r="477" spans="1:24">
      <c r="A477">
        <v>1</v>
      </c>
      <c r="B477" s="9" t="s">
        <v>620</v>
      </c>
      <c r="C477" s="10">
        <v>1538</v>
      </c>
      <c r="D477" s="11" t="s">
        <v>590</v>
      </c>
      <c r="E477" s="12" t="s">
        <v>48</v>
      </c>
      <c r="F477" s="12" t="s">
        <v>36</v>
      </c>
      <c r="G477" s="13">
        <v>0.27083333333333331</v>
      </c>
      <c r="H477" s="13">
        <v>0.36245370370370367</v>
      </c>
      <c r="I477" s="14">
        <v>436</v>
      </c>
      <c r="J477" s="12"/>
      <c r="K477" s="14"/>
      <c r="L477" s="12"/>
      <c r="M477" s="14"/>
      <c r="N477" s="12"/>
      <c r="O477" s="14"/>
      <c r="P477" s="12"/>
      <c r="Q477" s="14"/>
      <c r="R477" s="12"/>
      <c r="S477" s="14"/>
      <c r="T477" s="12"/>
      <c r="U477" s="14"/>
      <c r="V477" s="12"/>
      <c r="W477" s="14"/>
      <c r="X477" s="15"/>
    </row>
    <row r="478" spans="1:24">
      <c r="A478">
        <v>2</v>
      </c>
      <c r="B478" s="2" t="s">
        <v>620</v>
      </c>
      <c r="C478" s="3">
        <v>1523</v>
      </c>
      <c r="D478" s="4" t="s">
        <v>576</v>
      </c>
      <c r="E478" s="5" t="s">
        <v>27</v>
      </c>
      <c r="F478" s="5" t="s">
        <v>36</v>
      </c>
      <c r="G478" s="6">
        <v>0.27083333333333331</v>
      </c>
      <c r="H478" s="6">
        <v>0.36276620370370366</v>
      </c>
      <c r="I478" s="7">
        <v>443</v>
      </c>
      <c r="J478" s="5"/>
      <c r="K478" s="7"/>
      <c r="L478" s="5"/>
      <c r="M478" s="7"/>
      <c r="N478" s="5"/>
      <c r="O478" s="7"/>
      <c r="P478" s="5"/>
      <c r="Q478" s="7"/>
      <c r="R478" s="5"/>
      <c r="S478" s="7"/>
      <c r="T478" s="5"/>
      <c r="U478" s="7"/>
      <c r="V478" s="5"/>
      <c r="W478" s="7"/>
      <c r="X478" s="8"/>
    </row>
    <row r="479" spans="1:24">
      <c r="A479">
        <v>1</v>
      </c>
      <c r="B479" s="9" t="s">
        <v>620</v>
      </c>
      <c r="C479" s="10">
        <v>1543</v>
      </c>
      <c r="D479" s="11" t="s">
        <v>595</v>
      </c>
      <c r="E479" s="12" t="s">
        <v>23</v>
      </c>
      <c r="F479" s="12" t="s">
        <v>36</v>
      </c>
      <c r="G479" s="13">
        <v>0.27083333333333331</v>
      </c>
      <c r="H479" s="13">
        <v>0.36303240740740739</v>
      </c>
      <c r="I479" s="14">
        <v>447</v>
      </c>
      <c r="J479" s="12"/>
      <c r="K479" s="14"/>
      <c r="L479" s="12"/>
      <c r="M479" s="14"/>
      <c r="N479" s="12"/>
      <c r="O479" s="14"/>
      <c r="P479" s="12"/>
      <c r="Q479" s="14"/>
      <c r="R479" s="12"/>
      <c r="S479" s="14"/>
      <c r="T479" s="12"/>
      <c r="U479" s="14"/>
      <c r="V479" s="12"/>
      <c r="W479" s="14"/>
      <c r="X479" s="15"/>
    </row>
    <row r="480" spans="1:24">
      <c r="A480">
        <v>2</v>
      </c>
      <c r="B480" s="2" t="s">
        <v>620</v>
      </c>
      <c r="C480" s="3">
        <v>1323</v>
      </c>
      <c r="D480" s="4" t="s">
        <v>430</v>
      </c>
      <c r="E480" s="5" t="s">
        <v>23</v>
      </c>
      <c r="F480" s="5" t="s">
        <v>19</v>
      </c>
      <c r="G480" s="6">
        <v>0.27083333333333331</v>
      </c>
      <c r="H480" s="6">
        <v>0.36350694444444448</v>
      </c>
      <c r="I480" s="7">
        <v>450</v>
      </c>
      <c r="J480" s="5"/>
      <c r="K480" s="7"/>
      <c r="L480" s="5"/>
      <c r="M480" s="7"/>
      <c r="N480" s="5"/>
      <c r="O480" s="7"/>
      <c r="P480" s="5"/>
      <c r="Q480" s="7"/>
      <c r="R480" s="5"/>
      <c r="S480" s="7"/>
      <c r="T480" s="5"/>
      <c r="U480" s="7"/>
      <c r="V480" s="5"/>
      <c r="W480" s="7"/>
      <c r="X480" s="8"/>
    </row>
    <row r="481" spans="1:24">
      <c r="A481">
        <v>1</v>
      </c>
      <c r="B481" s="9" t="s">
        <v>620</v>
      </c>
      <c r="C481" s="10">
        <v>1416</v>
      </c>
      <c r="D481" s="11" t="s">
        <v>497</v>
      </c>
      <c r="E481" s="12" t="s">
        <v>25</v>
      </c>
      <c r="F481" s="12" t="s">
        <v>19</v>
      </c>
      <c r="G481" s="13">
        <v>0.27083333333333331</v>
      </c>
      <c r="H481" s="13">
        <v>0.36388888888888887</v>
      </c>
      <c r="I481" s="14">
        <v>454</v>
      </c>
      <c r="J481" s="12"/>
      <c r="K481" s="14"/>
      <c r="L481" s="12"/>
      <c r="M481" s="14"/>
      <c r="N481" s="12"/>
      <c r="O481" s="14"/>
      <c r="P481" s="12"/>
      <c r="Q481" s="14"/>
      <c r="R481" s="12"/>
      <c r="S481" s="14"/>
      <c r="T481" s="12"/>
      <c r="U481" s="14"/>
      <c r="V481" s="12"/>
      <c r="W481" s="14"/>
      <c r="X481" s="15"/>
    </row>
    <row r="482" spans="1:24">
      <c r="A482">
        <v>2</v>
      </c>
      <c r="B482" s="2" t="s">
        <v>620</v>
      </c>
      <c r="C482" s="3">
        <v>1304</v>
      </c>
      <c r="D482" s="4" t="s">
        <v>420</v>
      </c>
      <c r="E482" s="5" t="s">
        <v>21</v>
      </c>
      <c r="F482" s="5" t="s">
        <v>19</v>
      </c>
      <c r="G482" s="6">
        <v>0.27083333333333331</v>
      </c>
      <c r="H482" s="6">
        <v>0.36416666666666669</v>
      </c>
      <c r="I482" s="7">
        <v>460</v>
      </c>
      <c r="J482" s="5"/>
      <c r="K482" s="7"/>
      <c r="L482" s="5"/>
      <c r="M482" s="7"/>
      <c r="N482" s="5"/>
      <c r="O482" s="7"/>
      <c r="P482" s="5"/>
      <c r="Q482" s="7"/>
      <c r="R482" s="5"/>
      <c r="S482" s="7"/>
      <c r="T482" s="5"/>
      <c r="U482" s="7"/>
      <c r="V482" s="5"/>
      <c r="W482" s="7"/>
      <c r="X482" s="8"/>
    </row>
    <row r="483" spans="1:24">
      <c r="A483">
        <v>1</v>
      </c>
      <c r="B483" s="9" t="s">
        <v>620</v>
      </c>
      <c r="C483" s="10">
        <v>1222</v>
      </c>
      <c r="D483" s="11" t="s">
        <v>367</v>
      </c>
      <c r="E483" s="12" t="s">
        <v>16</v>
      </c>
      <c r="F483" s="12" t="s">
        <v>19</v>
      </c>
      <c r="G483" s="13">
        <v>0.27083333333333331</v>
      </c>
      <c r="H483" s="13">
        <v>0.36462962962962964</v>
      </c>
      <c r="I483" s="14">
        <v>461</v>
      </c>
      <c r="J483" s="12"/>
      <c r="K483" s="14"/>
      <c r="L483" s="12"/>
      <c r="M483" s="14"/>
      <c r="N483" s="12"/>
      <c r="O483" s="14"/>
      <c r="P483" s="12"/>
      <c r="Q483" s="14"/>
      <c r="R483" s="12"/>
      <c r="S483" s="14"/>
      <c r="T483" s="12"/>
      <c r="U483" s="14"/>
      <c r="V483" s="12"/>
      <c r="W483" s="14"/>
      <c r="X483" s="15"/>
    </row>
    <row r="484" spans="1:24">
      <c r="A484">
        <v>2</v>
      </c>
      <c r="B484" s="2" t="s">
        <v>620</v>
      </c>
      <c r="C484" s="3">
        <v>1255</v>
      </c>
      <c r="D484" s="4" t="s">
        <v>392</v>
      </c>
      <c r="E484" s="5" t="s">
        <v>27</v>
      </c>
      <c r="F484" s="5" t="s">
        <v>19</v>
      </c>
      <c r="G484" s="6">
        <v>0.27083333333333331</v>
      </c>
      <c r="H484" s="6">
        <v>0.36476851851851855</v>
      </c>
      <c r="I484" s="7">
        <v>462</v>
      </c>
      <c r="J484" s="5"/>
      <c r="K484" s="7"/>
      <c r="L484" s="5"/>
      <c r="M484" s="7"/>
      <c r="N484" s="5"/>
      <c r="O484" s="7"/>
      <c r="P484" s="5"/>
      <c r="Q484" s="7"/>
      <c r="R484" s="5"/>
      <c r="S484" s="7"/>
      <c r="T484" s="5"/>
      <c r="U484" s="7"/>
      <c r="V484" s="5"/>
      <c r="W484" s="7"/>
      <c r="X484" s="8"/>
    </row>
    <row r="485" spans="1:24">
      <c r="A485">
        <v>1</v>
      </c>
      <c r="B485" s="9" t="s">
        <v>620</v>
      </c>
      <c r="C485" s="10">
        <v>1446</v>
      </c>
      <c r="D485" s="11" t="s">
        <v>516</v>
      </c>
      <c r="E485" s="12" t="s">
        <v>21</v>
      </c>
      <c r="F485" s="12" t="s">
        <v>36</v>
      </c>
      <c r="G485" s="13">
        <v>0.27083333333333331</v>
      </c>
      <c r="H485" s="13">
        <v>0.36501157407407409</v>
      </c>
      <c r="I485" s="14">
        <v>465</v>
      </c>
      <c r="J485" s="12"/>
      <c r="K485" s="14"/>
      <c r="L485" s="12"/>
      <c r="M485" s="14"/>
      <c r="N485" s="12"/>
      <c r="O485" s="14"/>
      <c r="P485" s="12"/>
      <c r="Q485" s="14"/>
      <c r="R485" s="12"/>
      <c r="S485" s="14"/>
      <c r="T485" s="12"/>
      <c r="U485" s="14"/>
      <c r="V485" s="12"/>
      <c r="W485" s="14"/>
      <c r="X485" s="15"/>
    </row>
    <row r="486" spans="1:24">
      <c r="A486">
        <v>2</v>
      </c>
      <c r="B486" s="2" t="s">
        <v>620</v>
      </c>
      <c r="C486" s="3">
        <v>1354</v>
      </c>
      <c r="D486" s="4" t="s">
        <v>456</v>
      </c>
      <c r="E486" s="5" t="s">
        <v>16</v>
      </c>
      <c r="F486" s="5" t="s">
        <v>19</v>
      </c>
      <c r="G486" s="6">
        <v>0.27083333333333331</v>
      </c>
      <c r="H486" s="6">
        <v>0.36537037037037035</v>
      </c>
      <c r="I486" s="7">
        <v>468</v>
      </c>
      <c r="J486" s="5"/>
      <c r="K486" s="7"/>
      <c r="L486" s="5"/>
      <c r="M486" s="7"/>
      <c r="N486" s="5"/>
      <c r="O486" s="7"/>
      <c r="P486" s="5"/>
      <c r="Q486" s="7"/>
      <c r="R486" s="5"/>
      <c r="S486" s="7"/>
      <c r="T486" s="5"/>
      <c r="U486" s="7"/>
      <c r="V486" s="5"/>
      <c r="W486" s="7"/>
      <c r="X486" s="8"/>
    </row>
    <row r="487" spans="1:24">
      <c r="A487">
        <v>1</v>
      </c>
      <c r="B487" s="9" t="s">
        <v>620</v>
      </c>
      <c r="C487" s="10">
        <v>1134</v>
      </c>
      <c r="D487" s="11" t="s">
        <v>316</v>
      </c>
      <c r="E487" s="12" t="s">
        <v>21</v>
      </c>
      <c r="F487" s="12" t="s">
        <v>14</v>
      </c>
      <c r="G487" s="13">
        <v>0.27083333333333331</v>
      </c>
      <c r="H487" s="13">
        <v>0.36555555555555558</v>
      </c>
      <c r="I487" s="14">
        <v>470</v>
      </c>
      <c r="J487" s="12"/>
      <c r="K487" s="14"/>
      <c r="L487" s="12"/>
      <c r="M487" s="14"/>
      <c r="N487" s="12"/>
      <c r="O487" s="14"/>
      <c r="P487" s="12"/>
      <c r="Q487" s="14"/>
      <c r="R487" s="12"/>
      <c r="S487" s="14"/>
      <c r="T487" s="12"/>
      <c r="U487" s="14"/>
      <c r="V487" s="12"/>
      <c r="W487" s="14"/>
      <c r="X487" s="15"/>
    </row>
    <row r="488" spans="1:24">
      <c r="A488">
        <v>2</v>
      </c>
      <c r="B488" s="2" t="s">
        <v>620</v>
      </c>
      <c r="C488" s="3">
        <v>1223</v>
      </c>
      <c r="D488" s="4" t="s">
        <v>368</v>
      </c>
      <c r="E488" s="5" t="s">
        <v>21</v>
      </c>
      <c r="F488" s="5" t="s">
        <v>19</v>
      </c>
      <c r="G488" s="6">
        <v>0.27083333333333331</v>
      </c>
      <c r="H488" s="6">
        <v>0.36564814814814817</v>
      </c>
      <c r="I488" s="7">
        <v>471</v>
      </c>
      <c r="J488" s="5"/>
      <c r="K488" s="7"/>
      <c r="L488" s="5"/>
      <c r="M488" s="7"/>
      <c r="N488" s="5"/>
      <c r="O488" s="7"/>
      <c r="P488" s="5"/>
      <c r="Q488" s="7"/>
      <c r="R488" s="5"/>
      <c r="S488" s="7"/>
      <c r="T488" s="5"/>
      <c r="U488" s="7"/>
      <c r="V488" s="5"/>
      <c r="W488" s="7"/>
      <c r="X488" s="8"/>
    </row>
    <row r="489" spans="1:24">
      <c r="A489">
        <v>1</v>
      </c>
      <c r="B489" s="9" t="s">
        <v>620</v>
      </c>
      <c r="C489" s="10">
        <v>1135</v>
      </c>
      <c r="D489" s="11" t="s">
        <v>317</v>
      </c>
      <c r="E489" s="12" t="s">
        <v>21</v>
      </c>
      <c r="F489" s="12" t="s">
        <v>14</v>
      </c>
      <c r="G489" s="13">
        <v>0.27083333333333331</v>
      </c>
      <c r="H489" s="13">
        <v>0.36568287037037034</v>
      </c>
      <c r="I489" s="14">
        <v>472</v>
      </c>
      <c r="J489" s="12"/>
      <c r="K489" s="14"/>
      <c r="L489" s="12"/>
      <c r="M489" s="14"/>
      <c r="N489" s="12"/>
      <c r="O489" s="14"/>
      <c r="P489" s="12"/>
      <c r="Q489" s="14"/>
      <c r="R489" s="12"/>
      <c r="S489" s="14"/>
      <c r="T489" s="12"/>
      <c r="U489" s="14"/>
      <c r="V489" s="12"/>
      <c r="W489" s="14"/>
      <c r="X489" s="15"/>
    </row>
    <row r="490" spans="1:24">
      <c r="A490">
        <v>2</v>
      </c>
      <c r="B490" s="2" t="s">
        <v>620</v>
      </c>
      <c r="C490" s="3">
        <v>1386</v>
      </c>
      <c r="D490" s="4" t="s">
        <v>477</v>
      </c>
      <c r="E490" s="5" t="s">
        <v>177</v>
      </c>
      <c r="F490" s="5" t="s">
        <v>19</v>
      </c>
      <c r="G490" s="6">
        <v>0.27083333333333331</v>
      </c>
      <c r="H490" s="6">
        <v>0.36587962962962961</v>
      </c>
      <c r="I490" s="7">
        <v>473</v>
      </c>
      <c r="J490" s="5"/>
      <c r="K490" s="7"/>
      <c r="L490" s="5"/>
      <c r="M490" s="7"/>
      <c r="N490" s="5"/>
      <c r="O490" s="7"/>
      <c r="P490" s="5"/>
      <c r="Q490" s="7"/>
      <c r="R490" s="5"/>
      <c r="S490" s="7"/>
      <c r="T490" s="5"/>
      <c r="U490" s="7"/>
      <c r="V490" s="5"/>
      <c r="W490" s="7"/>
      <c r="X490" s="8"/>
    </row>
    <row r="491" spans="1:24">
      <c r="A491">
        <v>1</v>
      </c>
      <c r="B491" s="9" t="s">
        <v>620</v>
      </c>
      <c r="C491" s="10">
        <v>1624</v>
      </c>
      <c r="D491" s="11" t="s">
        <v>605</v>
      </c>
      <c r="E491" s="12" t="s">
        <v>21</v>
      </c>
      <c r="F491" s="12" t="s">
        <v>55</v>
      </c>
      <c r="G491" s="13">
        <v>0.27083333333333331</v>
      </c>
      <c r="H491" s="13">
        <v>0.36618055555555556</v>
      </c>
      <c r="I491" s="14">
        <v>475</v>
      </c>
      <c r="J491" s="12"/>
      <c r="K491" s="14"/>
      <c r="L491" s="12"/>
      <c r="M491" s="14"/>
      <c r="N491" s="12"/>
      <c r="O491" s="14"/>
      <c r="P491" s="12"/>
      <c r="Q491" s="14"/>
      <c r="R491" s="12"/>
      <c r="S491" s="14"/>
      <c r="T491" s="12"/>
      <c r="U491" s="14"/>
      <c r="V491" s="12"/>
      <c r="W491" s="14"/>
      <c r="X491" s="15"/>
    </row>
    <row r="492" spans="1:24">
      <c r="A492">
        <v>2</v>
      </c>
      <c r="B492" s="2" t="s">
        <v>620</v>
      </c>
      <c r="C492" s="3">
        <v>1409</v>
      </c>
      <c r="D492" s="4" t="s">
        <v>493</v>
      </c>
      <c r="E492" s="5" t="s">
        <v>142</v>
      </c>
      <c r="F492" s="5" t="s">
        <v>19</v>
      </c>
      <c r="G492" s="6">
        <v>0.27083333333333331</v>
      </c>
      <c r="H492" s="6">
        <v>0.36620370370370375</v>
      </c>
      <c r="I492" s="7">
        <v>476</v>
      </c>
      <c r="J492" s="5"/>
      <c r="K492" s="7"/>
      <c r="L492" s="5"/>
      <c r="M492" s="7"/>
      <c r="N492" s="5"/>
      <c r="O492" s="7"/>
      <c r="P492" s="5"/>
      <c r="Q492" s="7"/>
      <c r="R492" s="5"/>
      <c r="S492" s="7"/>
      <c r="T492" s="5"/>
      <c r="U492" s="7"/>
      <c r="V492" s="5"/>
      <c r="W492" s="7"/>
      <c r="X492" s="8"/>
    </row>
    <row r="493" spans="1:24">
      <c r="A493">
        <v>1</v>
      </c>
      <c r="B493" s="9" t="s">
        <v>620</v>
      </c>
      <c r="C493" s="10">
        <v>1193</v>
      </c>
      <c r="D493" s="11" t="s">
        <v>349</v>
      </c>
      <c r="E493" s="12" t="s">
        <v>21</v>
      </c>
      <c r="F493" s="12" t="s">
        <v>14</v>
      </c>
      <c r="G493" s="13">
        <v>0.27083333333333331</v>
      </c>
      <c r="H493" s="13">
        <v>0.36631944444444442</v>
      </c>
      <c r="I493" s="14">
        <v>477</v>
      </c>
      <c r="J493" s="12"/>
      <c r="K493" s="14"/>
      <c r="L493" s="12"/>
      <c r="M493" s="14"/>
      <c r="N493" s="12"/>
      <c r="O493" s="14"/>
      <c r="P493" s="12"/>
      <c r="Q493" s="14"/>
      <c r="R493" s="12"/>
      <c r="S493" s="14"/>
      <c r="T493" s="12"/>
      <c r="U493" s="14"/>
      <c r="V493" s="12"/>
      <c r="W493" s="14"/>
      <c r="X493" s="15"/>
    </row>
    <row r="494" spans="1:24">
      <c r="A494">
        <v>2</v>
      </c>
      <c r="B494" s="2" t="s">
        <v>620</v>
      </c>
      <c r="C494" s="3">
        <v>1487</v>
      </c>
      <c r="D494" s="4" t="s">
        <v>545</v>
      </c>
      <c r="E494" s="5" t="s">
        <v>45</v>
      </c>
      <c r="F494" s="5" t="s">
        <v>36</v>
      </c>
      <c r="G494" s="6">
        <v>0.27083333333333331</v>
      </c>
      <c r="H494" s="6">
        <v>0.36655092592592592</v>
      </c>
      <c r="I494" s="7">
        <v>479</v>
      </c>
      <c r="J494" s="5"/>
      <c r="K494" s="7"/>
      <c r="L494" s="5"/>
      <c r="M494" s="7"/>
      <c r="N494" s="5"/>
      <c r="O494" s="7"/>
      <c r="P494" s="5"/>
      <c r="Q494" s="7"/>
      <c r="R494" s="5"/>
      <c r="S494" s="7"/>
      <c r="T494" s="5"/>
      <c r="U494" s="7"/>
      <c r="V494" s="5"/>
      <c r="W494" s="7"/>
      <c r="X494" s="8"/>
    </row>
    <row r="495" spans="1:24">
      <c r="A495">
        <v>1</v>
      </c>
      <c r="B495" s="9" t="s">
        <v>620</v>
      </c>
      <c r="C495" s="10">
        <v>1076</v>
      </c>
      <c r="D495" s="11" t="s">
        <v>285</v>
      </c>
      <c r="E495" s="12" t="s">
        <v>21</v>
      </c>
      <c r="F495" s="12" t="s">
        <v>14</v>
      </c>
      <c r="G495" s="13">
        <v>0.27083333333333331</v>
      </c>
      <c r="H495" s="13">
        <v>0.36712962962962964</v>
      </c>
      <c r="I495" s="14">
        <v>481</v>
      </c>
      <c r="J495" s="12"/>
      <c r="K495" s="14"/>
      <c r="L495" s="12"/>
      <c r="M495" s="14"/>
      <c r="N495" s="12"/>
      <c r="O495" s="14"/>
      <c r="P495" s="12"/>
      <c r="Q495" s="14"/>
      <c r="R495" s="12"/>
      <c r="S495" s="14"/>
      <c r="T495" s="12"/>
      <c r="U495" s="14"/>
      <c r="V495" s="12"/>
      <c r="W495" s="14"/>
      <c r="X495" s="15"/>
    </row>
    <row r="496" spans="1:24">
      <c r="A496">
        <v>2</v>
      </c>
      <c r="B496" s="2" t="s">
        <v>620</v>
      </c>
      <c r="C496" s="3">
        <v>1405</v>
      </c>
      <c r="D496" s="4" t="s">
        <v>490</v>
      </c>
      <c r="E496" s="5" t="s">
        <v>27</v>
      </c>
      <c r="F496" s="5" t="s">
        <v>19</v>
      </c>
      <c r="G496" s="6">
        <v>0.27083333333333331</v>
      </c>
      <c r="H496" s="6">
        <v>0.36716435185185187</v>
      </c>
      <c r="I496" s="7">
        <v>482</v>
      </c>
      <c r="J496" s="5"/>
      <c r="K496" s="7"/>
      <c r="L496" s="5"/>
      <c r="M496" s="7"/>
      <c r="N496" s="5"/>
      <c r="O496" s="7"/>
      <c r="P496" s="5"/>
      <c r="Q496" s="7"/>
      <c r="R496" s="5"/>
      <c r="S496" s="7"/>
      <c r="T496" s="5"/>
      <c r="U496" s="7"/>
      <c r="V496" s="5"/>
      <c r="W496" s="7"/>
      <c r="X496" s="8"/>
    </row>
    <row r="497" spans="1:24">
      <c r="A497">
        <v>1</v>
      </c>
      <c r="B497" s="9" t="s">
        <v>620</v>
      </c>
      <c r="C497" s="10">
        <v>1613</v>
      </c>
      <c r="D497" s="11" t="s">
        <v>599</v>
      </c>
      <c r="E497" s="12" t="s">
        <v>45</v>
      </c>
      <c r="F497" s="12" t="s">
        <v>55</v>
      </c>
      <c r="G497" s="13">
        <v>0.27083333333333331</v>
      </c>
      <c r="H497" s="13">
        <v>0.36716435185185187</v>
      </c>
      <c r="I497" s="14">
        <v>483</v>
      </c>
      <c r="J497" s="12"/>
      <c r="K497" s="14"/>
      <c r="L497" s="12"/>
      <c r="M497" s="14"/>
      <c r="N497" s="12"/>
      <c r="O497" s="14"/>
      <c r="P497" s="12"/>
      <c r="Q497" s="14"/>
      <c r="R497" s="12"/>
      <c r="S497" s="14"/>
      <c r="T497" s="12"/>
      <c r="U497" s="14"/>
      <c r="V497" s="12"/>
      <c r="W497" s="14"/>
      <c r="X497" s="15"/>
    </row>
    <row r="498" spans="1:24">
      <c r="A498">
        <v>2</v>
      </c>
      <c r="B498" s="2" t="s">
        <v>620</v>
      </c>
      <c r="C498" s="3">
        <v>1505</v>
      </c>
      <c r="D498" s="4" t="s">
        <v>559</v>
      </c>
      <c r="E498" s="5" t="s">
        <v>50</v>
      </c>
      <c r="F498" s="5" t="s">
        <v>36</v>
      </c>
      <c r="G498" s="6">
        <v>0.27083333333333331</v>
      </c>
      <c r="H498" s="6">
        <v>0.36730324074074078</v>
      </c>
      <c r="I498" s="7">
        <v>484</v>
      </c>
      <c r="J498" s="5"/>
      <c r="K498" s="7"/>
      <c r="L498" s="5"/>
      <c r="M498" s="7"/>
      <c r="N498" s="5"/>
      <c r="O498" s="7"/>
      <c r="P498" s="5"/>
      <c r="Q498" s="7"/>
      <c r="R498" s="5"/>
      <c r="S498" s="7"/>
      <c r="T498" s="5"/>
      <c r="U498" s="7"/>
      <c r="V498" s="5"/>
      <c r="W498" s="7"/>
      <c r="X498" s="8"/>
    </row>
    <row r="499" spans="1:24">
      <c r="A499">
        <v>1</v>
      </c>
      <c r="B499" s="9" t="s">
        <v>620</v>
      </c>
      <c r="C499" s="10">
        <v>1123</v>
      </c>
      <c r="D499" s="11" t="s">
        <v>313</v>
      </c>
      <c r="E499" s="12" t="s">
        <v>32</v>
      </c>
      <c r="F499" s="12" t="s">
        <v>14</v>
      </c>
      <c r="G499" s="13">
        <v>0.27083333333333331</v>
      </c>
      <c r="H499" s="13">
        <v>0.36749999999999999</v>
      </c>
      <c r="I499" s="14">
        <v>485</v>
      </c>
      <c r="J499" s="12"/>
      <c r="K499" s="14"/>
      <c r="L499" s="12"/>
      <c r="M499" s="14"/>
      <c r="N499" s="12"/>
      <c r="O499" s="14"/>
      <c r="P499" s="12"/>
      <c r="Q499" s="14"/>
      <c r="R499" s="12"/>
      <c r="S499" s="14"/>
      <c r="T499" s="12"/>
      <c r="U499" s="14"/>
      <c r="V499" s="12"/>
      <c r="W499" s="14"/>
      <c r="X499" s="15"/>
    </row>
    <row r="500" spans="1:24">
      <c r="A500">
        <v>2</v>
      </c>
      <c r="B500" s="2" t="s">
        <v>620</v>
      </c>
      <c r="C500" s="3">
        <v>1316</v>
      </c>
      <c r="D500" s="4" t="s">
        <v>426</v>
      </c>
      <c r="E500" s="5" t="s">
        <v>27</v>
      </c>
      <c r="F500" s="5" t="s">
        <v>19</v>
      </c>
      <c r="G500" s="6">
        <v>0.27083333333333331</v>
      </c>
      <c r="H500" s="6">
        <v>0.36752314814814818</v>
      </c>
      <c r="I500" s="7">
        <v>486</v>
      </c>
      <c r="J500" s="5"/>
      <c r="K500" s="7"/>
      <c r="L500" s="5"/>
      <c r="M500" s="7"/>
      <c r="N500" s="5"/>
      <c r="O500" s="7"/>
      <c r="P500" s="5"/>
      <c r="Q500" s="7"/>
      <c r="R500" s="5"/>
      <c r="S500" s="7"/>
      <c r="T500" s="5"/>
      <c r="U500" s="7"/>
      <c r="V500" s="5"/>
      <c r="W500" s="7"/>
      <c r="X500" s="8"/>
    </row>
    <row r="501" spans="1:24">
      <c r="A501">
        <v>1</v>
      </c>
      <c r="B501" s="9" t="s">
        <v>620</v>
      </c>
      <c r="C501" s="10">
        <v>1501</v>
      </c>
      <c r="D501" s="11" t="s">
        <v>556</v>
      </c>
      <c r="E501" s="12" t="s">
        <v>98</v>
      </c>
      <c r="F501" s="12" t="s">
        <v>36</v>
      </c>
      <c r="G501" s="13">
        <v>0.27083333333333331</v>
      </c>
      <c r="H501" s="13">
        <v>0.36785879629629631</v>
      </c>
      <c r="I501" s="14">
        <v>487</v>
      </c>
      <c r="J501" s="12"/>
      <c r="K501" s="14"/>
      <c r="L501" s="12"/>
      <c r="M501" s="14"/>
      <c r="N501" s="12"/>
      <c r="O501" s="14"/>
      <c r="P501" s="12"/>
      <c r="Q501" s="14"/>
      <c r="R501" s="12"/>
      <c r="S501" s="14"/>
      <c r="T501" s="12"/>
      <c r="U501" s="14"/>
      <c r="V501" s="12"/>
      <c r="W501" s="14"/>
      <c r="X501" s="15"/>
    </row>
    <row r="502" spans="1:24">
      <c r="A502">
        <v>2</v>
      </c>
      <c r="B502" s="2" t="s">
        <v>620</v>
      </c>
      <c r="C502" s="3">
        <v>1478</v>
      </c>
      <c r="D502" s="4" t="s">
        <v>539</v>
      </c>
      <c r="E502" s="5" t="s">
        <v>21</v>
      </c>
      <c r="F502" s="5" t="s">
        <v>36</v>
      </c>
      <c r="G502" s="6">
        <v>0.27083333333333331</v>
      </c>
      <c r="H502" s="6">
        <v>0.36803240740740745</v>
      </c>
      <c r="I502" s="7">
        <v>488</v>
      </c>
      <c r="J502" s="5"/>
      <c r="K502" s="7"/>
      <c r="L502" s="5"/>
      <c r="M502" s="7"/>
      <c r="N502" s="5"/>
      <c r="O502" s="7"/>
      <c r="P502" s="5"/>
      <c r="Q502" s="7"/>
      <c r="R502" s="5"/>
      <c r="S502" s="7"/>
      <c r="T502" s="5"/>
      <c r="U502" s="7"/>
      <c r="V502" s="5"/>
      <c r="W502" s="7"/>
      <c r="X502" s="8"/>
    </row>
    <row r="503" spans="1:24">
      <c r="A503">
        <v>1</v>
      </c>
      <c r="B503" s="9" t="s">
        <v>620</v>
      </c>
      <c r="C503" s="10">
        <v>1623</v>
      </c>
      <c r="D503" s="11" t="s">
        <v>604</v>
      </c>
      <c r="E503" s="12" t="s">
        <v>21</v>
      </c>
      <c r="F503" s="12" t="s">
        <v>55</v>
      </c>
      <c r="G503" s="13">
        <v>0.27083333333333331</v>
      </c>
      <c r="H503" s="13">
        <v>0.36895833333333333</v>
      </c>
      <c r="I503" s="14">
        <v>489</v>
      </c>
      <c r="J503" s="12"/>
      <c r="K503" s="14"/>
      <c r="L503" s="12"/>
      <c r="M503" s="14"/>
      <c r="N503" s="12"/>
      <c r="O503" s="14"/>
      <c r="P503" s="12"/>
      <c r="Q503" s="14"/>
      <c r="R503" s="12"/>
      <c r="S503" s="14"/>
      <c r="T503" s="12"/>
      <c r="U503" s="14"/>
      <c r="V503" s="12"/>
      <c r="W503" s="14"/>
      <c r="X503" s="15"/>
    </row>
    <row r="504" spans="1:24">
      <c r="A504">
        <v>2</v>
      </c>
      <c r="B504" s="2" t="s">
        <v>620</v>
      </c>
      <c r="C504" s="3">
        <v>1260</v>
      </c>
      <c r="D504" s="4" t="s">
        <v>397</v>
      </c>
      <c r="E504" s="5" t="s">
        <v>21</v>
      </c>
      <c r="F504" s="5" t="s">
        <v>19</v>
      </c>
      <c r="G504" s="6">
        <v>0.27083333333333331</v>
      </c>
      <c r="H504" s="6">
        <v>0.36954861111111109</v>
      </c>
      <c r="I504" s="7">
        <v>490</v>
      </c>
      <c r="J504" s="5"/>
      <c r="K504" s="7"/>
      <c r="L504" s="5"/>
      <c r="M504" s="7"/>
      <c r="N504" s="5"/>
      <c r="O504" s="7"/>
      <c r="P504" s="5"/>
      <c r="Q504" s="7"/>
      <c r="R504" s="5"/>
      <c r="S504" s="7"/>
      <c r="T504" s="5"/>
      <c r="U504" s="7"/>
      <c r="V504" s="5"/>
      <c r="W504" s="7"/>
      <c r="X504" s="8"/>
    </row>
    <row r="505" spans="1:24">
      <c r="A505">
        <v>1</v>
      </c>
      <c r="B505" s="9" t="s">
        <v>620</v>
      </c>
      <c r="C505" s="10">
        <v>1229</v>
      </c>
      <c r="D505" s="11" t="s">
        <v>374</v>
      </c>
      <c r="E505" s="12" t="s">
        <v>21</v>
      </c>
      <c r="F505" s="12" t="s">
        <v>19</v>
      </c>
      <c r="G505" s="13">
        <v>0.27083333333333331</v>
      </c>
      <c r="H505" s="13">
        <v>0.37179398148148146</v>
      </c>
      <c r="I505" s="14">
        <v>492</v>
      </c>
      <c r="J505" s="12"/>
      <c r="K505" s="14"/>
      <c r="L505" s="12"/>
      <c r="M505" s="14"/>
      <c r="N505" s="12"/>
      <c r="O505" s="14"/>
      <c r="P505" s="12"/>
      <c r="Q505" s="14"/>
      <c r="R505" s="12"/>
      <c r="S505" s="14"/>
      <c r="T505" s="12"/>
      <c r="U505" s="14"/>
      <c r="V505" s="12"/>
      <c r="W505" s="14"/>
      <c r="X505" s="15"/>
    </row>
    <row r="506" spans="1:24">
      <c r="A506">
        <v>2</v>
      </c>
      <c r="B506" s="2" t="s">
        <v>620</v>
      </c>
      <c r="C506" s="3">
        <v>1321</v>
      </c>
      <c r="D506" s="4" t="s">
        <v>428</v>
      </c>
      <c r="E506" s="5" t="s">
        <v>27</v>
      </c>
      <c r="F506" s="5" t="s">
        <v>19</v>
      </c>
      <c r="G506" s="6">
        <v>0.27083333333333331</v>
      </c>
      <c r="H506" s="6">
        <v>0.37565972222222221</v>
      </c>
      <c r="I506" s="7">
        <v>494</v>
      </c>
      <c r="J506" s="5"/>
      <c r="K506" s="7"/>
      <c r="L506" s="5"/>
      <c r="M506" s="7"/>
      <c r="N506" s="5"/>
      <c r="O506" s="7"/>
      <c r="P506" s="5"/>
      <c r="Q506" s="7"/>
      <c r="R506" s="5"/>
      <c r="S506" s="7"/>
      <c r="T506" s="5"/>
      <c r="U506" s="7"/>
      <c r="V506" s="5"/>
      <c r="W506" s="7"/>
      <c r="X506" s="8"/>
    </row>
    <row r="507" spans="1:24">
      <c r="A507">
        <v>1</v>
      </c>
      <c r="B507" s="9" t="s">
        <v>620</v>
      </c>
      <c r="C507" s="10">
        <v>1215</v>
      </c>
      <c r="D507" s="11" t="s">
        <v>360</v>
      </c>
      <c r="E507" s="12" t="s">
        <v>27</v>
      </c>
      <c r="F507" s="12" t="s">
        <v>19</v>
      </c>
      <c r="G507" s="13">
        <v>0.27083333333333331</v>
      </c>
      <c r="H507" s="13">
        <v>0.3757523148148148</v>
      </c>
      <c r="I507" s="14">
        <v>495</v>
      </c>
      <c r="J507" s="12"/>
      <c r="K507" s="14"/>
      <c r="L507" s="12"/>
      <c r="M507" s="14"/>
      <c r="N507" s="12"/>
      <c r="O507" s="14"/>
      <c r="P507" s="12"/>
      <c r="Q507" s="14"/>
      <c r="R507" s="12"/>
      <c r="S507" s="14"/>
      <c r="T507" s="12"/>
      <c r="U507" s="14"/>
      <c r="V507" s="12"/>
      <c r="W507" s="14"/>
      <c r="X507" s="15"/>
    </row>
    <row r="508" spans="1:24">
      <c r="A508">
        <v>2</v>
      </c>
      <c r="B508" s="2" t="s">
        <v>620</v>
      </c>
      <c r="C508" s="3">
        <v>1611</v>
      </c>
      <c r="D508" s="4" t="s">
        <v>598</v>
      </c>
      <c r="E508" s="5" t="s">
        <v>21</v>
      </c>
      <c r="F508" s="5" t="s">
        <v>55</v>
      </c>
      <c r="G508" s="6">
        <v>0.27083333333333331</v>
      </c>
      <c r="H508" s="6">
        <v>0.37785879629629626</v>
      </c>
      <c r="I508" s="7">
        <v>496</v>
      </c>
      <c r="J508" s="5"/>
      <c r="K508" s="7"/>
      <c r="L508" s="5"/>
      <c r="M508" s="7"/>
      <c r="N508" s="5"/>
      <c r="O508" s="7"/>
      <c r="P508" s="5"/>
      <c r="Q508" s="7"/>
      <c r="R508" s="5"/>
      <c r="S508" s="7"/>
      <c r="T508" s="5"/>
      <c r="U508" s="7"/>
      <c r="V508" s="5"/>
      <c r="W508" s="7"/>
      <c r="X508" s="8"/>
    </row>
    <row r="509" spans="1:24">
      <c r="A509">
        <v>1</v>
      </c>
      <c r="B509" s="9" t="s">
        <v>620</v>
      </c>
      <c r="C509" s="10">
        <v>1404</v>
      </c>
      <c r="D509" s="11" t="s">
        <v>489</v>
      </c>
      <c r="E509" s="12" t="s">
        <v>422</v>
      </c>
      <c r="F509" s="12" t="s">
        <v>19</v>
      </c>
      <c r="G509" s="13">
        <v>0.27083333333333331</v>
      </c>
      <c r="H509" s="13">
        <v>0.3784953703703704</v>
      </c>
      <c r="I509" s="14">
        <v>497</v>
      </c>
      <c r="J509" s="12"/>
      <c r="K509" s="14"/>
      <c r="L509" s="12"/>
      <c r="M509" s="14"/>
      <c r="N509" s="12"/>
      <c r="O509" s="14"/>
      <c r="P509" s="12"/>
      <c r="Q509" s="14"/>
      <c r="R509" s="12"/>
      <c r="S509" s="14"/>
      <c r="T509" s="12"/>
      <c r="U509" s="14"/>
      <c r="V509" s="12"/>
      <c r="W509" s="14"/>
      <c r="X509" s="15"/>
    </row>
    <row r="510" spans="1:24">
      <c r="A510">
        <v>2</v>
      </c>
      <c r="B510" s="2" t="s">
        <v>620</v>
      </c>
      <c r="C510" s="3">
        <v>1036</v>
      </c>
      <c r="D510" s="4" t="s">
        <v>263</v>
      </c>
      <c r="E510" s="5" t="s">
        <v>21</v>
      </c>
      <c r="F510" s="5" t="s">
        <v>53</v>
      </c>
      <c r="G510" s="6">
        <v>0.27083333333333331</v>
      </c>
      <c r="H510" s="5"/>
      <c r="I510" s="7"/>
      <c r="J510" s="5"/>
      <c r="K510" s="7"/>
      <c r="L510" s="5"/>
      <c r="M510" s="7"/>
      <c r="N510" s="5"/>
      <c r="O510" s="7"/>
      <c r="P510" s="5"/>
      <c r="Q510" s="7"/>
      <c r="R510" s="5"/>
      <c r="S510" s="7"/>
      <c r="T510" s="5"/>
      <c r="U510" s="7"/>
      <c r="V510" s="5"/>
      <c r="W510" s="7"/>
      <c r="X510" s="8"/>
    </row>
    <row r="511" spans="1:24">
      <c r="A511">
        <v>1</v>
      </c>
      <c r="B511" s="9" t="s">
        <v>624</v>
      </c>
      <c r="C511" s="10">
        <v>1024</v>
      </c>
      <c r="D511" s="11" t="s">
        <v>258</v>
      </c>
      <c r="E511" s="12" t="s">
        <v>60</v>
      </c>
      <c r="F511" s="12" t="s">
        <v>53</v>
      </c>
      <c r="G511" s="13"/>
      <c r="H511" s="12"/>
      <c r="I511" s="14"/>
      <c r="J511" s="12"/>
      <c r="K511" s="14"/>
      <c r="L511" s="12"/>
      <c r="M511" s="14"/>
      <c r="N511" s="12"/>
      <c r="O511" s="14"/>
      <c r="P511" s="12"/>
      <c r="Q511" s="14"/>
      <c r="R511" s="12"/>
      <c r="S511" s="14"/>
      <c r="T511" s="12"/>
      <c r="U511" s="14"/>
      <c r="V511" s="12"/>
      <c r="W511" s="14"/>
      <c r="X511" s="15"/>
    </row>
    <row r="512" spans="1:24">
      <c r="A512">
        <v>2</v>
      </c>
      <c r="B512" s="2" t="s">
        <v>619</v>
      </c>
      <c r="C512" s="3">
        <v>1043</v>
      </c>
      <c r="D512" s="4" t="s">
        <v>268</v>
      </c>
      <c r="E512" s="5" t="s">
        <v>45</v>
      </c>
      <c r="F512" s="5" t="s">
        <v>53</v>
      </c>
      <c r="G512" s="6"/>
      <c r="H512" s="5"/>
      <c r="I512" s="7"/>
      <c r="J512" s="5"/>
      <c r="K512" s="7"/>
      <c r="L512" s="5"/>
      <c r="M512" s="7"/>
      <c r="N512" s="5"/>
      <c r="O512" s="7"/>
      <c r="P512" s="5"/>
      <c r="Q512" s="7"/>
      <c r="R512" s="5"/>
      <c r="S512" s="7"/>
      <c r="T512" s="5"/>
      <c r="U512" s="7"/>
      <c r="V512" s="5"/>
      <c r="W512" s="7"/>
      <c r="X512" s="8"/>
    </row>
    <row r="513" spans="1:24">
      <c r="A513">
        <v>1</v>
      </c>
      <c r="B513" s="9" t="s">
        <v>619</v>
      </c>
      <c r="C513" s="10">
        <v>1049</v>
      </c>
      <c r="D513" s="11" t="s">
        <v>271</v>
      </c>
      <c r="E513" s="12" t="s">
        <v>48</v>
      </c>
      <c r="F513" s="12" t="s">
        <v>14</v>
      </c>
      <c r="G513" s="13"/>
      <c r="H513" s="12"/>
      <c r="I513" s="14"/>
      <c r="J513" s="12"/>
      <c r="K513" s="14"/>
      <c r="L513" s="12"/>
      <c r="M513" s="14"/>
      <c r="N513" s="12"/>
      <c r="O513" s="14"/>
      <c r="P513" s="12"/>
      <c r="Q513" s="14"/>
      <c r="R513" s="12"/>
      <c r="S513" s="14"/>
      <c r="T513" s="12"/>
      <c r="U513" s="14"/>
      <c r="V513" s="12"/>
      <c r="W513" s="14"/>
      <c r="X513" s="15"/>
    </row>
    <row r="514" spans="1:24">
      <c r="A514">
        <v>2</v>
      </c>
      <c r="B514" s="2" t="s">
        <v>619</v>
      </c>
      <c r="C514" s="3">
        <v>1055</v>
      </c>
      <c r="D514" s="4" t="s">
        <v>275</v>
      </c>
      <c r="E514" s="5" t="s">
        <v>32</v>
      </c>
      <c r="F514" s="5" t="s">
        <v>14</v>
      </c>
      <c r="G514" s="6"/>
      <c r="H514" s="5"/>
      <c r="I514" s="7"/>
      <c r="J514" s="5"/>
      <c r="K514" s="7"/>
      <c r="L514" s="5"/>
      <c r="M514" s="7"/>
      <c r="N514" s="5"/>
      <c r="O514" s="7"/>
      <c r="P514" s="5"/>
      <c r="Q514" s="7"/>
      <c r="R514" s="5"/>
      <c r="S514" s="7"/>
      <c r="T514" s="5"/>
      <c r="U514" s="7"/>
      <c r="V514" s="5"/>
      <c r="W514" s="7"/>
      <c r="X514" s="8"/>
    </row>
    <row r="515" spans="1:24">
      <c r="A515">
        <v>1</v>
      </c>
      <c r="B515" s="9" t="s">
        <v>619</v>
      </c>
      <c r="C515" s="10">
        <v>1067</v>
      </c>
      <c r="D515" s="11" t="s">
        <v>280</v>
      </c>
      <c r="E515" s="12" t="s">
        <v>45</v>
      </c>
      <c r="F515" s="12" t="s">
        <v>14</v>
      </c>
      <c r="G515" s="13"/>
      <c r="H515" s="12"/>
      <c r="I515" s="14"/>
      <c r="J515" s="12"/>
      <c r="K515" s="14"/>
      <c r="L515" s="12"/>
      <c r="M515" s="14"/>
      <c r="N515" s="12"/>
      <c r="O515" s="14"/>
      <c r="P515" s="12"/>
      <c r="Q515" s="14"/>
      <c r="R515" s="12"/>
      <c r="S515" s="14"/>
      <c r="T515" s="12"/>
      <c r="U515" s="14"/>
      <c r="V515" s="12"/>
      <c r="W515" s="14"/>
      <c r="X515" s="15"/>
    </row>
    <row r="516" spans="1:24">
      <c r="A516">
        <v>2</v>
      </c>
      <c r="B516" s="2" t="s">
        <v>619</v>
      </c>
      <c r="C516" s="3">
        <v>1069</v>
      </c>
      <c r="D516" s="4" t="s">
        <v>282</v>
      </c>
      <c r="E516" s="5" t="s">
        <v>142</v>
      </c>
      <c r="F516" s="5" t="s">
        <v>14</v>
      </c>
      <c r="G516" s="6"/>
      <c r="H516" s="5"/>
      <c r="I516" s="7"/>
      <c r="J516" s="5"/>
      <c r="K516" s="7"/>
      <c r="L516" s="5"/>
      <c r="M516" s="7"/>
      <c r="N516" s="5"/>
      <c r="O516" s="7"/>
      <c r="P516" s="5"/>
      <c r="Q516" s="7"/>
      <c r="R516" s="5"/>
      <c r="S516" s="7"/>
      <c r="T516" s="5"/>
      <c r="U516" s="7"/>
      <c r="V516" s="5"/>
      <c r="W516" s="7"/>
      <c r="X516" s="8"/>
    </row>
    <row r="517" spans="1:24">
      <c r="A517">
        <v>1</v>
      </c>
      <c r="B517" s="9" t="s">
        <v>619</v>
      </c>
      <c r="C517" s="10">
        <v>1075</v>
      </c>
      <c r="D517" s="11" t="s">
        <v>284</v>
      </c>
      <c r="E517" s="12" t="s">
        <v>21</v>
      </c>
      <c r="F517" s="12" t="s">
        <v>14</v>
      </c>
      <c r="G517" s="13"/>
      <c r="H517" s="12"/>
      <c r="I517" s="14"/>
      <c r="J517" s="12"/>
      <c r="K517" s="14"/>
      <c r="L517" s="12"/>
      <c r="M517" s="14"/>
      <c r="N517" s="12"/>
      <c r="O517" s="14"/>
      <c r="P517" s="12"/>
      <c r="Q517" s="14"/>
      <c r="R517" s="12"/>
      <c r="S517" s="14"/>
      <c r="T517" s="12"/>
      <c r="U517" s="14"/>
      <c r="V517" s="12"/>
      <c r="W517" s="14"/>
      <c r="X517" s="15"/>
    </row>
    <row r="518" spans="1:24">
      <c r="A518">
        <v>2</v>
      </c>
      <c r="B518" s="2" t="s">
        <v>619</v>
      </c>
      <c r="C518" s="3">
        <v>1077</v>
      </c>
      <c r="D518" s="4" t="s">
        <v>286</v>
      </c>
      <c r="E518" s="5" t="s">
        <v>21</v>
      </c>
      <c r="F518" s="5" t="s">
        <v>14</v>
      </c>
      <c r="G518" s="6"/>
      <c r="H518" s="5"/>
      <c r="I518" s="7"/>
      <c r="J518" s="5"/>
      <c r="K518" s="7"/>
      <c r="L518" s="5"/>
      <c r="M518" s="7"/>
      <c r="N518" s="5"/>
      <c r="O518" s="7"/>
      <c r="P518" s="5"/>
      <c r="Q518" s="7"/>
      <c r="R518" s="5"/>
      <c r="S518" s="7"/>
      <c r="T518" s="5"/>
      <c r="U518" s="7"/>
      <c r="V518" s="5"/>
      <c r="W518" s="7"/>
      <c r="X518" s="8"/>
    </row>
    <row r="519" spans="1:24">
      <c r="A519">
        <v>1</v>
      </c>
      <c r="B519" s="9" t="s">
        <v>619</v>
      </c>
      <c r="C519" s="10">
        <v>1078</v>
      </c>
      <c r="D519" s="11" t="s">
        <v>287</v>
      </c>
      <c r="E519" s="12" t="s">
        <v>21</v>
      </c>
      <c r="F519" s="12" t="s">
        <v>14</v>
      </c>
      <c r="G519" s="13"/>
      <c r="H519" s="12"/>
      <c r="I519" s="14"/>
      <c r="J519" s="12"/>
      <c r="K519" s="14"/>
      <c r="L519" s="12"/>
      <c r="M519" s="14"/>
      <c r="N519" s="12"/>
      <c r="O519" s="14"/>
      <c r="P519" s="12"/>
      <c r="Q519" s="14"/>
      <c r="R519" s="12"/>
      <c r="S519" s="14"/>
      <c r="T519" s="12"/>
      <c r="U519" s="14"/>
      <c r="V519" s="12"/>
      <c r="W519" s="14"/>
      <c r="X519" s="15"/>
    </row>
    <row r="520" spans="1:24">
      <c r="A520">
        <v>2</v>
      </c>
      <c r="B520" s="2" t="s">
        <v>619</v>
      </c>
      <c r="C520" s="3">
        <v>1082</v>
      </c>
      <c r="D520" s="4" t="s">
        <v>289</v>
      </c>
      <c r="E520" s="5" t="s">
        <v>45</v>
      </c>
      <c r="F520" s="5" t="s">
        <v>14</v>
      </c>
      <c r="G520" s="6"/>
      <c r="H520" s="5"/>
      <c r="I520" s="7"/>
      <c r="J520" s="5"/>
      <c r="K520" s="7"/>
      <c r="L520" s="5"/>
      <c r="M520" s="7"/>
      <c r="N520" s="5"/>
      <c r="O520" s="7"/>
      <c r="P520" s="5"/>
      <c r="Q520" s="7"/>
      <c r="R520" s="5"/>
      <c r="S520" s="7"/>
      <c r="T520" s="5"/>
      <c r="U520" s="7"/>
      <c r="V520" s="5"/>
      <c r="W520" s="7"/>
      <c r="X520" s="8"/>
    </row>
    <row r="521" spans="1:24">
      <c r="A521">
        <v>1</v>
      </c>
      <c r="B521" s="9" t="s">
        <v>619</v>
      </c>
      <c r="C521" s="10">
        <v>1084</v>
      </c>
      <c r="D521" s="11" t="s">
        <v>290</v>
      </c>
      <c r="E521" s="12" t="s">
        <v>35</v>
      </c>
      <c r="F521" s="12" t="s">
        <v>14</v>
      </c>
      <c r="G521" s="13"/>
      <c r="H521" s="12"/>
      <c r="I521" s="14"/>
      <c r="J521" s="12"/>
      <c r="K521" s="14"/>
      <c r="L521" s="12"/>
      <c r="M521" s="14"/>
      <c r="N521" s="12"/>
      <c r="O521" s="14"/>
      <c r="P521" s="12"/>
      <c r="Q521" s="14"/>
      <c r="R521" s="12"/>
      <c r="S521" s="14"/>
      <c r="T521" s="12"/>
      <c r="U521" s="14"/>
      <c r="V521" s="12"/>
      <c r="W521" s="14"/>
      <c r="X521" s="15"/>
    </row>
    <row r="522" spans="1:24">
      <c r="A522">
        <v>2</v>
      </c>
      <c r="B522" s="2" t="s">
        <v>619</v>
      </c>
      <c r="C522" s="3">
        <v>1102</v>
      </c>
      <c r="D522" s="4" t="s">
        <v>300</v>
      </c>
      <c r="E522" s="5" t="s">
        <v>16</v>
      </c>
      <c r="F522" s="5" t="s">
        <v>14</v>
      </c>
      <c r="G522" s="6"/>
      <c r="H522" s="5"/>
      <c r="I522" s="7"/>
      <c r="J522" s="5"/>
      <c r="K522" s="7"/>
      <c r="L522" s="5"/>
      <c r="M522" s="7"/>
      <c r="N522" s="5"/>
      <c r="O522" s="7"/>
      <c r="P522" s="5"/>
      <c r="Q522" s="7"/>
      <c r="R522" s="5"/>
      <c r="S522" s="7"/>
      <c r="T522" s="5"/>
      <c r="U522" s="7"/>
      <c r="V522" s="5"/>
      <c r="W522" s="7"/>
      <c r="X522" s="8"/>
    </row>
    <row r="523" spans="1:24">
      <c r="A523">
        <v>1</v>
      </c>
      <c r="B523" s="9" t="s">
        <v>619</v>
      </c>
      <c r="C523" s="10">
        <v>1105</v>
      </c>
      <c r="D523" s="11" t="s">
        <v>302</v>
      </c>
      <c r="E523" s="12" t="s">
        <v>29</v>
      </c>
      <c r="F523" s="12" t="s">
        <v>14</v>
      </c>
      <c r="G523" s="13"/>
      <c r="H523" s="12"/>
      <c r="I523" s="14"/>
      <c r="J523" s="12"/>
      <c r="K523" s="14"/>
      <c r="L523" s="12"/>
      <c r="M523" s="14"/>
      <c r="N523" s="12"/>
      <c r="O523" s="14"/>
      <c r="P523" s="12"/>
      <c r="Q523" s="14"/>
      <c r="R523" s="12"/>
      <c r="S523" s="14"/>
      <c r="T523" s="12"/>
      <c r="U523" s="14"/>
      <c r="V523" s="12"/>
      <c r="W523" s="14"/>
      <c r="X523" s="15"/>
    </row>
    <row r="524" spans="1:24">
      <c r="A524">
        <v>2</v>
      </c>
      <c r="B524" s="2" t="s">
        <v>619</v>
      </c>
      <c r="C524" s="3">
        <v>1112</v>
      </c>
      <c r="D524" s="4" t="s">
        <v>306</v>
      </c>
      <c r="E524" s="5" t="s">
        <v>48</v>
      </c>
      <c r="F524" s="5" t="s">
        <v>14</v>
      </c>
      <c r="G524" s="6"/>
      <c r="H524" s="5"/>
      <c r="I524" s="7"/>
      <c r="J524" s="5"/>
      <c r="K524" s="7"/>
      <c r="L524" s="5"/>
      <c r="M524" s="7"/>
      <c r="N524" s="5"/>
      <c r="O524" s="7"/>
      <c r="P524" s="5"/>
      <c r="Q524" s="7"/>
      <c r="R524" s="5"/>
      <c r="S524" s="7"/>
      <c r="T524" s="5"/>
      <c r="U524" s="7"/>
      <c r="V524" s="5"/>
      <c r="W524" s="7"/>
      <c r="X524" s="8"/>
    </row>
    <row r="525" spans="1:24">
      <c r="A525">
        <v>1</v>
      </c>
      <c r="B525" s="9" t="s">
        <v>619</v>
      </c>
      <c r="C525" s="10">
        <v>1139</v>
      </c>
      <c r="D525" s="11" t="s">
        <v>321</v>
      </c>
      <c r="E525" s="12" t="s">
        <v>21</v>
      </c>
      <c r="F525" s="12" t="s">
        <v>14</v>
      </c>
      <c r="G525" s="13"/>
      <c r="H525" s="12"/>
      <c r="I525" s="14"/>
      <c r="J525" s="12"/>
      <c r="K525" s="14"/>
      <c r="L525" s="12"/>
      <c r="M525" s="14"/>
      <c r="N525" s="12"/>
      <c r="O525" s="14"/>
      <c r="P525" s="12"/>
      <c r="Q525" s="14"/>
      <c r="R525" s="12"/>
      <c r="S525" s="14"/>
      <c r="T525" s="12"/>
      <c r="U525" s="14"/>
      <c r="V525" s="12"/>
      <c r="W525" s="14"/>
      <c r="X525" s="15"/>
    </row>
    <row r="526" spans="1:24">
      <c r="A526">
        <v>2</v>
      </c>
      <c r="B526" s="2" t="s">
        <v>619</v>
      </c>
      <c r="C526" s="3">
        <v>1157</v>
      </c>
      <c r="D526" s="4" t="s">
        <v>327</v>
      </c>
      <c r="E526" s="5" t="s">
        <v>27</v>
      </c>
      <c r="F526" s="5" t="s">
        <v>14</v>
      </c>
      <c r="G526" s="6"/>
      <c r="H526" s="5"/>
      <c r="I526" s="7"/>
      <c r="J526" s="5"/>
      <c r="K526" s="7"/>
      <c r="L526" s="5"/>
      <c r="M526" s="7"/>
      <c r="N526" s="5"/>
      <c r="O526" s="7"/>
      <c r="P526" s="5"/>
      <c r="Q526" s="7"/>
      <c r="R526" s="5"/>
      <c r="S526" s="7"/>
      <c r="T526" s="5"/>
      <c r="U526" s="7"/>
      <c r="V526" s="5"/>
      <c r="W526" s="7"/>
      <c r="X526" s="8"/>
    </row>
    <row r="527" spans="1:24">
      <c r="A527">
        <v>1</v>
      </c>
      <c r="B527" s="9" t="s">
        <v>619</v>
      </c>
      <c r="C527" s="10">
        <v>1169</v>
      </c>
      <c r="D527" s="11" t="s">
        <v>336</v>
      </c>
      <c r="E527" s="12" t="s">
        <v>48</v>
      </c>
      <c r="F527" s="12" t="s">
        <v>14</v>
      </c>
      <c r="G527" s="13"/>
      <c r="H527" s="12"/>
      <c r="I527" s="14"/>
      <c r="J527" s="12"/>
      <c r="K527" s="14"/>
      <c r="L527" s="12"/>
      <c r="M527" s="14"/>
      <c r="N527" s="12"/>
      <c r="O527" s="14"/>
      <c r="P527" s="12"/>
      <c r="Q527" s="14"/>
      <c r="R527" s="12"/>
      <c r="S527" s="14"/>
      <c r="T527" s="12"/>
      <c r="U527" s="14"/>
      <c r="V527" s="12"/>
      <c r="W527" s="14"/>
      <c r="X527" s="15"/>
    </row>
    <row r="528" spans="1:24">
      <c r="A528">
        <v>2</v>
      </c>
      <c r="B528" s="2" t="s">
        <v>619</v>
      </c>
      <c r="C528" s="3">
        <v>1170</v>
      </c>
      <c r="D528" s="4" t="s">
        <v>337</v>
      </c>
      <c r="E528" s="5" t="s">
        <v>35</v>
      </c>
      <c r="F528" s="5" t="s">
        <v>14</v>
      </c>
      <c r="G528" s="6"/>
      <c r="H528" s="5"/>
      <c r="I528" s="7"/>
      <c r="J528" s="5"/>
      <c r="K528" s="7"/>
      <c r="L528" s="5"/>
      <c r="M528" s="7"/>
      <c r="N528" s="5"/>
      <c r="O528" s="7"/>
      <c r="P528" s="5"/>
      <c r="Q528" s="7"/>
      <c r="R528" s="5"/>
      <c r="S528" s="7"/>
      <c r="T528" s="5"/>
      <c r="U528" s="7"/>
      <c r="V528" s="5"/>
      <c r="W528" s="7"/>
      <c r="X528" s="8"/>
    </row>
    <row r="529" spans="1:24">
      <c r="A529">
        <v>1</v>
      </c>
      <c r="B529" s="9" t="s">
        <v>619</v>
      </c>
      <c r="C529" s="10">
        <v>1175</v>
      </c>
      <c r="D529" s="11" t="s">
        <v>340</v>
      </c>
      <c r="E529" s="12" t="s">
        <v>45</v>
      </c>
      <c r="F529" s="12" t="s">
        <v>14</v>
      </c>
      <c r="G529" s="13"/>
      <c r="H529" s="12"/>
      <c r="I529" s="14"/>
      <c r="J529" s="12"/>
      <c r="K529" s="14"/>
      <c r="L529" s="12"/>
      <c r="M529" s="14"/>
      <c r="N529" s="12"/>
      <c r="O529" s="14"/>
      <c r="P529" s="12"/>
      <c r="Q529" s="14"/>
      <c r="R529" s="12"/>
      <c r="S529" s="14"/>
      <c r="T529" s="12"/>
      <c r="U529" s="14"/>
      <c r="V529" s="12"/>
      <c r="W529" s="14"/>
      <c r="X529" s="15"/>
    </row>
    <row r="530" spans="1:24">
      <c r="A530">
        <v>2</v>
      </c>
      <c r="B530" s="2" t="s">
        <v>619</v>
      </c>
      <c r="C530" s="3">
        <v>1191</v>
      </c>
      <c r="D530" s="4" t="s">
        <v>347</v>
      </c>
      <c r="E530" s="5" t="s">
        <v>48</v>
      </c>
      <c r="F530" s="5" t="s">
        <v>14</v>
      </c>
      <c r="G530" s="6"/>
      <c r="H530" s="5"/>
      <c r="I530" s="7"/>
      <c r="J530" s="5"/>
      <c r="K530" s="7"/>
      <c r="L530" s="5"/>
      <c r="M530" s="7"/>
      <c r="N530" s="5"/>
      <c r="O530" s="7"/>
      <c r="P530" s="5"/>
      <c r="Q530" s="7"/>
      <c r="R530" s="5"/>
      <c r="S530" s="7"/>
      <c r="T530" s="5"/>
      <c r="U530" s="7"/>
      <c r="V530" s="5"/>
      <c r="W530" s="7"/>
      <c r="X530" s="8"/>
    </row>
    <row r="531" spans="1:24">
      <c r="A531">
        <v>1</v>
      </c>
      <c r="B531" s="9" t="s">
        <v>619</v>
      </c>
      <c r="C531" s="10">
        <v>1202</v>
      </c>
      <c r="D531" s="11" t="s">
        <v>353</v>
      </c>
      <c r="E531" s="12" t="s">
        <v>25</v>
      </c>
      <c r="F531" s="12" t="s">
        <v>14</v>
      </c>
      <c r="G531" s="13"/>
      <c r="H531" s="12"/>
      <c r="I531" s="14"/>
      <c r="J531" s="12"/>
      <c r="K531" s="14"/>
      <c r="L531" s="12"/>
      <c r="M531" s="14"/>
      <c r="N531" s="12"/>
      <c r="O531" s="14"/>
      <c r="P531" s="12"/>
      <c r="Q531" s="14"/>
      <c r="R531" s="12"/>
      <c r="S531" s="14"/>
      <c r="T531" s="12"/>
      <c r="U531" s="14"/>
      <c r="V531" s="12"/>
      <c r="W531" s="14"/>
      <c r="X531" s="15"/>
    </row>
    <row r="532" spans="1:24">
      <c r="A532">
        <v>2</v>
      </c>
      <c r="B532" s="2" t="s">
        <v>619</v>
      </c>
      <c r="C532" s="3">
        <v>1207</v>
      </c>
      <c r="D532" s="4" t="s">
        <v>357</v>
      </c>
      <c r="E532" s="5" t="s">
        <v>21</v>
      </c>
      <c r="F532" s="5" t="s">
        <v>14</v>
      </c>
      <c r="G532" s="6"/>
      <c r="H532" s="5"/>
      <c r="I532" s="7"/>
      <c r="J532" s="5"/>
      <c r="K532" s="7"/>
      <c r="L532" s="5"/>
      <c r="M532" s="7"/>
      <c r="N532" s="5"/>
      <c r="O532" s="7"/>
      <c r="P532" s="5"/>
      <c r="Q532" s="7"/>
      <c r="R532" s="5"/>
      <c r="S532" s="7"/>
      <c r="T532" s="5"/>
      <c r="U532" s="7"/>
      <c r="V532" s="5"/>
      <c r="W532" s="7"/>
      <c r="X532" s="8"/>
    </row>
    <row r="533" spans="1:24">
      <c r="A533">
        <v>1</v>
      </c>
      <c r="B533" s="9" t="s">
        <v>619</v>
      </c>
      <c r="C533" s="10">
        <v>1216</v>
      </c>
      <c r="D533" s="11" t="s">
        <v>361</v>
      </c>
      <c r="E533" s="12" t="s">
        <v>147</v>
      </c>
      <c r="F533" s="12" t="s">
        <v>19</v>
      </c>
      <c r="G533" s="13"/>
      <c r="H533" s="12"/>
      <c r="I533" s="14"/>
      <c r="J533" s="12"/>
      <c r="K533" s="14"/>
      <c r="L533" s="12"/>
      <c r="M533" s="14"/>
      <c r="N533" s="12"/>
      <c r="O533" s="14"/>
      <c r="P533" s="12"/>
      <c r="Q533" s="14"/>
      <c r="R533" s="12"/>
      <c r="S533" s="14"/>
      <c r="T533" s="12"/>
      <c r="U533" s="14"/>
      <c r="V533" s="12"/>
      <c r="W533" s="14"/>
      <c r="X533" s="15"/>
    </row>
    <row r="534" spans="1:24">
      <c r="A534">
        <v>2</v>
      </c>
      <c r="B534" s="2" t="s">
        <v>619</v>
      </c>
      <c r="C534" s="3">
        <v>1238</v>
      </c>
      <c r="D534" s="4" t="s">
        <v>380</v>
      </c>
      <c r="E534" s="5" t="s">
        <v>27</v>
      </c>
      <c r="F534" s="5" t="s">
        <v>19</v>
      </c>
      <c r="G534" s="6"/>
      <c r="H534" s="5"/>
      <c r="I534" s="7"/>
      <c r="J534" s="5"/>
      <c r="K534" s="7"/>
      <c r="L534" s="5"/>
      <c r="M534" s="7"/>
      <c r="N534" s="5"/>
      <c r="O534" s="7"/>
      <c r="P534" s="5"/>
      <c r="Q534" s="7"/>
      <c r="R534" s="5"/>
      <c r="S534" s="7"/>
      <c r="T534" s="5"/>
      <c r="U534" s="7"/>
      <c r="V534" s="5"/>
      <c r="W534" s="7"/>
      <c r="X534" s="8"/>
    </row>
    <row r="535" spans="1:24">
      <c r="A535">
        <v>1</v>
      </c>
      <c r="B535" s="9" t="s">
        <v>619</v>
      </c>
      <c r="C535" s="10">
        <v>1253</v>
      </c>
      <c r="D535" s="11" t="s">
        <v>390</v>
      </c>
      <c r="E535" s="12" t="s">
        <v>147</v>
      </c>
      <c r="F535" s="12" t="s">
        <v>19</v>
      </c>
      <c r="G535" s="13"/>
      <c r="H535" s="12"/>
      <c r="I535" s="14"/>
      <c r="J535" s="12"/>
      <c r="K535" s="14"/>
      <c r="L535" s="12"/>
      <c r="M535" s="14"/>
      <c r="N535" s="12"/>
      <c r="O535" s="14"/>
      <c r="P535" s="12"/>
      <c r="Q535" s="14"/>
      <c r="R535" s="12"/>
      <c r="S535" s="14"/>
      <c r="T535" s="12"/>
      <c r="U535" s="14"/>
      <c r="V535" s="12"/>
      <c r="W535" s="14"/>
      <c r="X535" s="15"/>
    </row>
    <row r="536" spans="1:24">
      <c r="A536">
        <v>2</v>
      </c>
      <c r="B536" s="2" t="s">
        <v>619</v>
      </c>
      <c r="C536" s="3">
        <v>1262</v>
      </c>
      <c r="D536" s="4" t="s">
        <v>399</v>
      </c>
      <c r="E536" s="5" t="s">
        <v>16</v>
      </c>
      <c r="F536" s="5" t="s">
        <v>19</v>
      </c>
      <c r="G536" s="6"/>
      <c r="H536" s="5"/>
      <c r="I536" s="7"/>
      <c r="J536" s="5"/>
      <c r="K536" s="7"/>
      <c r="L536" s="5"/>
      <c r="M536" s="7"/>
      <c r="N536" s="5"/>
      <c r="O536" s="7"/>
      <c r="P536" s="5"/>
      <c r="Q536" s="7"/>
      <c r="R536" s="5"/>
      <c r="S536" s="7"/>
      <c r="T536" s="5"/>
      <c r="U536" s="7"/>
      <c r="V536" s="5"/>
      <c r="W536" s="7"/>
      <c r="X536" s="8"/>
    </row>
    <row r="537" spans="1:24">
      <c r="A537">
        <v>1</v>
      </c>
      <c r="B537" s="9" t="s">
        <v>619</v>
      </c>
      <c r="C537" s="10">
        <v>1263</v>
      </c>
      <c r="D537" s="11" t="s">
        <v>400</v>
      </c>
      <c r="E537" s="12" t="s">
        <v>21</v>
      </c>
      <c r="F537" s="12" t="s">
        <v>19</v>
      </c>
      <c r="G537" s="13"/>
      <c r="H537" s="12"/>
      <c r="I537" s="14"/>
      <c r="J537" s="12"/>
      <c r="K537" s="14"/>
      <c r="L537" s="12"/>
      <c r="M537" s="14"/>
      <c r="N537" s="12"/>
      <c r="O537" s="14"/>
      <c r="P537" s="12"/>
      <c r="Q537" s="14"/>
      <c r="R537" s="12"/>
      <c r="S537" s="14"/>
      <c r="T537" s="12"/>
      <c r="U537" s="14"/>
      <c r="V537" s="12"/>
      <c r="W537" s="14"/>
      <c r="X537" s="15"/>
    </row>
    <row r="538" spans="1:24">
      <c r="A538">
        <v>2</v>
      </c>
      <c r="B538" s="2" t="s">
        <v>619</v>
      </c>
      <c r="C538" s="3">
        <v>1266</v>
      </c>
      <c r="D538" s="4" t="s">
        <v>403</v>
      </c>
      <c r="E538" s="5" t="s">
        <v>158</v>
      </c>
      <c r="F538" s="5" t="s">
        <v>19</v>
      </c>
      <c r="G538" s="6"/>
      <c r="H538" s="5"/>
      <c r="I538" s="7"/>
      <c r="J538" s="5"/>
      <c r="K538" s="7"/>
      <c r="L538" s="5"/>
      <c r="M538" s="7"/>
      <c r="N538" s="5"/>
      <c r="O538" s="7"/>
      <c r="P538" s="5"/>
      <c r="Q538" s="7"/>
      <c r="R538" s="5"/>
      <c r="S538" s="7"/>
      <c r="T538" s="5"/>
      <c r="U538" s="7"/>
      <c r="V538" s="5"/>
      <c r="W538" s="7"/>
      <c r="X538" s="8"/>
    </row>
    <row r="539" spans="1:24">
      <c r="A539">
        <v>1</v>
      </c>
      <c r="B539" s="9" t="s">
        <v>619</v>
      </c>
      <c r="C539" s="10">
        <v>1286</v>
      </c>
      <c r="D539" s="11" t="s">
        <v>407</v>
      </c>
      <c r="E539" s="12" t="s">
        <v>70</v>
      </c>
      <c r="F539" s="12" t="s">
        <v>19</v>
      </c>
      <c r="G539" s="13"/>
      <c r="H539" s="12"/>
      <c r="I539" s="14"/>
      <c r="J539" s="12"/>
      <c r="K539" s="14"/>
      <c r="L539" s="12"/>
      <c r="M539" s="14"/>
      <c r="N539" s="12"/>
      <c r="O539" s="14"/>
      <c r="P539" s="12"/>
      <c r="Q539" s="14"/>
      <c r="R539" s="12"/>
      <c r="S539" s="14"/>
      <c r="T539" s="12"/>
      <c r="U539" s="14"/>
      <c r="V539" s="12"/>
      <c r="W539" s="14"/>
      <c r="X539" s="15"/>
    </row>
    <row r="540" spans="1:24">
      <c r="A540">
        <v>2</v>
      </c>
      <c r="B540" s="2" t="s">
        <v>619</v>
      </c>
      <c r="C540" s="3">
        <v>1290</v>
      </c>
      <c r="D540" s="4" t="s">
        <v>410</v>
      </c>
      <c r="E540" s="5" t="s">
        <v>23</v>
      </c>
      <c r="F540" s="5" t="s">
        <v>19</v>
      </c>
      <c r="G540" s="6"/>
      <c r="H540" s="5"/>
      <c r="I540" s="7"/>
      <c r="J540" s="5"/>
      <c r="K540" s="7"/>
      <c r="L540" s="5"/>
      <c r="M540" s="7"/>
      <c r="N540" s="5"/>
      <c r="O540" s="7"/>
      <c r="P540" s="5"/>
      <c r="Q540" s="7"/>
      <c r="R540" s="5"/>
      <c r="S540" s="7"/>
      <c r="T540" s="5"/>
      <c r="U540" s="7"/>
      <c r="V540" s="5"/>
      <c r="W540" s="7"/>
      <c r="X540" s="8"/>
    </row>
    <row r="541" spans="1:24">
      <c r="A541">
        <v>1</v>
      </c>
      <c r="B541" s="9" t="s">
        <v>619</v>
      </c>
      <c r="C541" s="10">
        <v>1291</v>
      </c>
      <c r="D541" s="11" t="s">
        <v>411</v>
      </c>
      <c r="E541" s="12" t="s">
        <v>21</v>
      </c>
      <c r="F541" s="12" t="s">
        <v>19</v>
      </c>
      <c r="G541" s="13"/>
      <c r="H541" s="12"/>
      <c r="I541" s="14"/>
      <c r="J541" s="12"/>
      <c r="K541" s="14"/>
      <c r="L541" s="12"/>
      <c r="M541" s="14"/>
      <c r="N541" s="12"/>
      <c r="O541" s="14"/>
      <c r="P541" s="12"/>
      <c r="Q541" s="14"/>
      <c r="R541" s="12"/>
      <c r="S541" s="14"/>
      <c r="T541" s="12"/>
      <c r="U541" s="14"/>
      <c r="V541" s="12"/>
      <c r="W541" s="14"/>
      <c r="X541" s="15"/>
    </row>
    <row r="542" spans="1:24">
      <c r="A542">
        <v>2</v>
      </c>
      <c r="B542" s="2" t="s">
        <v>619</v>
      </c>
      <c r="C542" s="3">
        <v>1297</v>
      </c>
      <c r="D542" s="4" t="s">
        <v>413</v>
      </c>
      <c r="E542" s="5" t="s">
        <v>21</v>
      </c>
      <c r="F542" s="5" t="s">
        <v>19</v>
      </c>
      <c r="G542" s="6"/>
      <c r="H542" s="5"/>
      <c r="I542" s="7"/>
      <c r="J542" s="5"/>
      <c r="K542" s="7"/>
      <c r="L542" s="5"/>
      <c r="M542" s="7"/>
      <c r="N542" s="5"/>
      <c r="O542" s="7"/>
      <c r="P542" s="5"/>
      <c r="Q542" s="7"/>
      <c r="R542" s="5"/>
      <c r="S542" s="7"/>
      <c r="T542" s="5"/>
      <c r="U542" s="7"/>
      <c r="V542" s="5"/>
      <c r="W542" s="7"/>
      <c r="X542" s="8"/>
    </row>
    <row r="543" spans="1:24">
      <c r="A543">
        <v>1</v>
      </c>
      <c r="B543" s="9" t="s">
        <v>619</v>
      </c>
      <c r="C543" s="10">
        <v>1305</v>
      </c>
      <c r="D543" s="11" t="s">
        <v>421</v>
      </c>
      <c r="E543" s="12" t="s">
        <v>422</v>
      </c>
      <c r="F543" s="12" t="s">
        <v>19</v>
      </c>
      <c r="G543" s="13"/>
      <c r="H543" s="12"/>
      <c r="I543" s="14"/>
      <c r="J543" s="12"/>
      <c r="K543" s="14"/>
      <c r="L543" s="12"/>
      <c r="M543" s="14"/>
      <c r="N543" s="12"/>
      <c r="O543" s="14"/>
      <c r="P543" s="12"/>
      <c r="Q543" s="14"/>
      <c r="R543" s="12"/>
      <c r="S543" s="14"/>
      <c r="T543" s="12"/>
      <c r="U543" s="14"/>
      <c r="V543" s="12"/>
      <c r="W543" s="14"/>
      <c r="X543" s="15"/>
    </row>
    <row r="544" spans="1:24">
      <c r="A544">
        <v>2</v>
      </c>
      <c r="B544" s="2" t="s">
        <v>619</v>
      </c>
      <c r="C544" s="3">
        <v>1314</v>
      </c>
      <c r="D544" s="4" t="s">
        <v>425</v>
      </c>
      <c r="E544" s="5" t="s">
        <v>27</v>
      </c>
      <c r="F544" s="5" t="s">
        <v>19</v>
      </c>
      <c r="G544" s="6"/>
      <c r="H544" s="5"/>
      <c r="I544" s="7"/>
      <c r="J544" s="5"/>
      <c r="K544" s="7"/>
      <c r="L544" s="5"/>
      <c r="M544" s="7"/>
      <c r="N544" s="5"/>
      <c r="O544" s="7"/>
      <c r="P544" s="5"/>
      <c r="Q544" s="7"/>
      <c r="R544" s="5"/>
      <c r="S544" s="7"/>
      <c r="T544" s="5"/>
      <c r="U544" s="7"/>
      <c r="V544" s="5"/>
      <c r="W544" s="7"/>
      <c r="X544" s="8"/>
    </row>
    <row r="545" spans="1:24">
      <c r="A545">
        <v>1</v>
      </c>
      <c r="B545" s="9" t="s">
        <v>619</v>
      </c>
      <c r="C545" s="10">
        <v>1322</v>
      </c>
      <c r="D545" s="11" t="s">
        <v>429</v>
      </c>
      <c r="E545" s="12" t="s">
        <v>21</v>
      </c>
      <c r="F545" s="12" t="s">
        <v>19</v>
      </c>
      <c r="G545" s="13"/>
      <c r="H545" s="12"/>
      <c r="I545" s="14"/>
      <c r="J545" s="12"/>
      <c r="K545" s="14"/>
      <c r="L545" s="12"/>
      <c r="M545" s="14"/>
      <c r="N545" s="12"/>
      <c r="O545" s="14"/>
      <c r="P545" s="12"/>
      <c r="Q545" s="14"/>
      <c r="R545" s="12"/>
      <c r="S545" s="14"/>
      <c r="T545" s="12"/>
      <c r="U545" s="14"/>
      <c r="V545" s="12"/>
      <c r="W545" s="14"/>
      <c r="X545" s="15"/>
    </row>
    <row r="546" spans="1:24">
      <c r="A546">
        <v>2</v>
      </c>
      <c r="B546" s="2" t="s">
        <v>619</v>
      </c>
      <c r="C546" s="3">
        <v>1335</v>
      </c>
      <c r="D546" s="4" t="s">
        <v>441</v>
      </c>
      <c r="E546" s="5" t="s">
        <v>21</v>
      </c>
      <c r="F546" s="5" t="s">
        <v>19</v>
      </c>
      <c r="G546" s="6"/>
      <c r="H546" s="5"/>
      <c r="I546" s="7"/>
      <c r="J546" s="5"/>
      <c r="K546" s="7"/>
      <c r="L546" s="5"/>
      <c r="M546" s="7"/>
      <c r="N546" s="5"/>
      <c r="O546" s="7"/>
      <c r="P546" s="5"/>
      <c r="Q546" s="7"/>
      <c r="R546" s="5"/>
      <c r="S546" s="7"/>
      <c r="T546" s="5"/>
      <c r="U546" s="7"/>
      <c r="V546" s="5"/>
      <c r="W546" s="7"/>
      <c r="X546" s="8"/>
    </row>
    <row r="547" spans="1:24">
      <c r="A547">
        <v>1</v>
      </c>
      <c r="B547" s="9" t="s">
        <v>619</v>
      </c>
      <c r="C547" s="10">
        <v>1342</v>
      </c>
      <c r="D547" s="11" t="s">
        <v>446</v>
      </c>
      <c r="E547" s="12" t="s">
        <v>21</v>
      </c>
      <c r="F547" s="12" t="s">
        <v>19</v>
      </c>
      <c r="G547" s="13"/>
      <c r="H547" s="12"/>
      <c r="I547" s="14"/>
      <c r="J547" s="12"/>
      <c r="K547" s="14"/>
      <c r="L547" s="12"/>
      <c r="M547" s="14"/>
      <c r="N547" s="12"/>
      <c r="O547" s="14"/>
      <c r="P547" s="12"/>
      <c r="Q547" s="14"/>
      <c r="R547" s="12"/>
      <c r="S547" s="14"/>
      <c r="T547" s="12"/>
      <c r="U547" s="14"/>
      <c r="V547" s="12"/>
      <c r="W547" s="14"/>
      <c r="X547" s="15"/>
    </row>
    <row r="548" spans="1:24">
      <c r="A548">
        <v>2</v>
      </c>
      <c r="B548" s="2" t="s">
        <v>619</v>
      </c>
      <c r="C548" s="3">
        <v>1381</v>
      </c>
      <c r="D548" s="4" t="s">
        <v>473</v>
      </c>
      <c r="E548" s="5" t="s">
        <v>21</v>
      </c>
      <c r="F548" s="5" t="s">
        <v>19</v>
      </c>
      <c r="G548" s="6"/>
      <c r="H548" s="5"/>
      <c r="I548" s="7"/>
      <c r="J548" s="5"/>
      <c r="K548" s="7"/>
      <c r="L548" s="5"/>
      <c r="M548" s="7"/>
      <c r="N548" s="5"/>
      <c r="O548" s="7"/>
      <c r="P548" s="5"/>
      <c r="Q548" s="7"/>
      <c r="R548" s="5"/>
      <c r="S548" s="7"/>
      <c r="T548" s="5"/>
      <c r="U548" s="7"/>
      <c r="V548" s="5"/>
      <c r="W548" s="7"/>
      <c r="X548" s="8"/>
    </row>
    <row r="549" spans="1:24">
      <c r="A549">
        <v>1</v>
      </c>
      <c r="B549" s="9" t="s">
        <v>619</v>
      </c>
      <c r="C549" s="10">
        <v>1385</v>
      </c>
      <c r="D549" s="11" t="s">
        <v>476</v>
      </c>
      <c r="E549" s="12" t="s">
        <v>45</v>
      </c>
      <c r="F549" s="12" t="s">
        <v>19</v>
      </c>
      <c r="G549" s="13"/>
      <c r="H549" s="12"/>
      <c r="I549" s="14"/>
      <c r="J549" s="12"/>
      <c r="K549" s="14"/>
      <c r="L549" s="12"/>
      <c r="M549" s="14"/>
      <c r="N549" s="12"/>
      <c r="O549" s="14"/>
      <c r="P549" s="12"/>
      <c r="Q549" s="14"/>
      <c r="R549" s="12"/>
      <c r="S549" s="14"/>
      <c r="T549" s="12"/>
      <c r="U549" s="14"/>
      <c r="V549" s="12"/>
      <c r="W549" s="14"/>
      <c r="X549" s="15"/>
    </row>
    <row r="550" spans="1:24">
      <c r="A550">
        <v>2</v>
      </c>
      <c r="B550" s="2" t="s">
        <v>619</v>
      </c>
      <c r="C550" s="3">
        <v>1387</v>
      </c>
      <c r="D550" s="4" t="s">
        <v>478</v>
      </c>
      <c r="E550" s="5" t="s">
        <v>21</v>
      </c>
      <c r="F550" s="5" t="s">
        <v>19</v>
      </c>
      <c r="G550" s="6"/>
      <c r="H550" s="5"/>
      <c r="I550" s="7"/>
      <c r="J550" s="5"/>
      <c r="K550" s="7"/>
      <c r="L550" s="5"/>
      <c r="M550" s="7"/>
      <c r="N550" s="5"/>
      <c r="O550" s="7"/>
      <c r="P550" s="5"/>
      <c r="Q550" s="7"/>
      <c r="R550" s="5"/>
      <c r="S550" s="7"/>
      <c r="T550" s="5"/>
      <c r="U550" s="7"/>
      <c r="V550" s="5"/>
      <c r="W550" s="7"/>
      <c r="X550" s="8"/>
    </row>
    <row r="551" spans="1:24">
      <c r="A551">
        <v>1</v>
      </c>
      <c r="B551" s="9" t="s">
        <v>619</v>
      </c>
      <c r="C551" s="10">
        <v>1390</v>
      </c>
      <c r="D551" s="11" t="s">
        <v>481</v>
      </c>
      <c r="E551" s="12" t="s">
        <v>21</v>
      </c>
      <c r="F551" s="12" t="s">
        <v>19</v>
      </c>
      <c r="G551" s="13"/>
      <c r="H551" s="12"/>
      <c r="I551" s="14"/>
      <c r="J551" s="12"/>
      <c r="K551" s="14"/>
      <c r="L551" s="12"/>
      <c r="M551" s="14"/>
      <c r="N551" s="12"/>
      <c r="O551" s="14"/>
      <c r="P551" s="12"/>
      <c r="Q551" s="14"/>
      <c r="R551" s="12"/>
      <c r="S551" s="14"/>
      <c r="T551" s="12"/>
      <c r="U551" s="14"/>
      <c r="V551" s="12"/>
      <c r="W551" s="14"/>
      <c r="X551" s="15"/>
    </row>
    <row r="552" spans="1:24">
      <c r="A552">
        <v>2</v>
      </c>
      <c r="B552" s="2" t="s">
        <v>619</v>
      </c>
      <c r="C552" s="3">
        <v>1411</v>
      </c>
      <c r="D552" s="4" t="s">
        <v>494</v>
      </c>
      <c r="E552" s="5" t="s">
        <v>21</v>
      </c>
      <c r="F552" s="5" t="s">
        <v>19</v>
      </c>
      <c r="G552" s="6"/>
      <c r="H552" s="5"/>
      <c r="I552" s="7"/>
      <c r="J552" s="5"/>
      <c r="K552" s="7"/>
      <c r="L552" s="5"/>
      <c r="M552" s="7"/>
      <c r="N552" s="5"/>
      <c r="O552" s="7"/>
      <c r="P552" s="5"/>
      <c r="Q552" s="7"/>
      <c r="R552" s="5"/>
      <c r="S552" s="7"/>
      <c r="T552" s="5"/>
      <c r="U552" s="7"/>
      <c r="V552" s="5"/>
      <c r="W552" s="7"/>
      <c r="X552" s="8"/>
    </row>
    <row r="553" spans="1:24">
      <c r="A553">
        <v>1</v>
      </c>
      <c r="B553" s="9" t="s">
        <v>619</v>
      </c>
      <c r="C553" s="10">
        <v>1419</v>
      </c>
      <c r="D553" s="11" t="s">
        <v>500</v>
      </c>
      <c r="E553" s="12" t="s">
        <v>240</v>
      </c>
      <c r="F553" s="12" t="s">
        <v>19</v>
      </c>
      <c r="G553" s="13"/>
      <c r="H553" s="12"/>
      <c r="I553" s="14"/>
      <c r="J553" s="12"/>
      <c r="K553" s="14"/>
      <c r="L553" s="12"/>
      <c r="M553" s="14"/>
      <c r="N553" s="12"/>
      <c r="O553" s="14"/>
      <c r="P553" s="12"/>
      <c r="Q553" s="14"/>
      <c r="R553" s="12"/>
      <c r="S553" s="14"/>
      <c r="T553" s="12"/>
      <c r="U553" s="14"/>
      <c r="V553" s="12"/>
      <c r="W553" s="14"/>
      <c r="X553" s="15"/>
    </row>
    <row r="554" spans="1:24">
      <c r="A554">
        <v>2</v>
      </c>
      <c r="B554" s="2" t="s">
        <v>619</v>
      </c>
      <c r="C554" s="3">
        <v>1428</v>
      </c>
      <c r="D554" s="4" t="s">
        <v>506</v>
      </c>
      <c r="E554" s="5" t="s">
        <v>98</v>
      </c>
      <c r="F554" s="5" t="s">
        <v>19</v>
      </c>
      <c r="G554" s="6"/>
      <c r="H554" s="5"/>
      <c r="I554" s="7"/>
      <c r="J554" s="5"/>
      <c r="K554" s="7"/>
      <c r="L554" s="5"/>
      <c r="M554" s="7"/>
      <c r="N554" s="5"/>
      <c r="O554" s="7"/>
      <c r="P554" s="5"/>
      <c r="Q554" s="7"/>
      <c r="R554" s="5"/>
      <c r="S554" s="7"/>
      <c r="T554" s="5"/>
      <c r="U554" s="7"/>
      <c r="V554" s="5"/>
      <c r="W554" s="7"/>
      <c r="X554" s="8"/>
    </row>
    <row r="555" spans="1:24">
      <c r="A555">
        <v>1</v>
      </c>
      <c r="B555" s="9" t="s">
        <v>619</v>
      </c>
      <c r="C555" s="10">
        <v>1433</v>
      </c>
      <c r="D555" s="11" t="s">
        <v>509</v>
      </c>
      <c r="E555" s="12" t="s">
        <v>21</v>
      </c>
      <c r="F555" s="12" t="s">
        <v>19</v>
      </c>
      <c r="G555" s="13"/>
      <c r="H555" s="12"/>
      <c r="I555" s="14"/>
      <c r="J555" s="12"/>
      <c r="K555" s="14"/>
      <c r="L555" s="12"/>
      <c r="M555" s="14"/>
      <c r="N555" s="12"/>
      <c r="O555" s="14"/>
      <c r="P555" s="12"/>
      <c r="Q555" s="14"/>
      <c r="R555" s="12"/>
      <c r="S555" s="14"/>
      <c r="T555" s="12"/>
      <c r="U555" s="14"/>
      <c r="V555" s="12"/>
      <c r="W555" s="14"/>
      <c r="X555" s="15"/>
    </row>
    <row r="556" spans="1:24">
      <c r="A556">
        <v>2</v>
      </c>
      <c r="B556" s="2" t="s">
        <v>619</v>
      </c>
      <c r="C556" s="3">
        <v>1447</v>
      </c>
      <c r="D556" s="4" t="s">
        <v>517</v>
      </c>
      <c r="E556" s="5" t="s">
        <v>175</v>
      </c>
      <c r="F556" s="5" t="s">
        <v>36</v>
      </c>
      <c r="G556" s="6"/>
      <c r="H556" s="5"/>
      <c r="I556" s="7"/>
      <c r="J556" s="5"/>
      <c r="K556" s="7"/>
      <c r="L556" s="5"/>
      <c r="M556" s="7"/>
      <c r="N556" s="5"/>
      <c r="O556" s="7"/>
      <c r="P556" s="5"/>
      <c r="Q556" s="7"/>
      <c r="R556" s="5"/>
      <c r="S556" s="7"/>
      <c r="T556" s="5"/>
      <c r="U556" s="7"/>
      <c r="V556" s="5"/>
      <c r="W556" s="7"/>
      <c r="X556" s="8"/>
    </row>
    <row r="557" spans="1:24">
      <c r="A557">
        <v>1</v>
      </c>
      <c r="B557" s="9" t="s">
        <v>619</v>
      </c>
      <c r="C557" s="10">
        <v>1454</v>
      </c>
      <c r="D557" s="11" t="s">
        <v>523</v>
      </c>
      <c r="E557" s="12" t="s">
        <v>21</v>
      </c>
      <c r="F557" s="12" t="s">
        <v>36</v>
      </c>
      <c r="G557" s="13"/>
      <c r="H557" s="12"/>
      <c r="I557" s="14"/>
      <c r="J557" s="12"/>
      <c r="K557" s="14"/>
      <c r="L557" s="12"/>
      <c r="M557" s="14"/>
      <c r="N557" s="12"/>
      <c r="O557" s="14"/>
      <c r="P557" s="12"/>
      <c r="Q557" s="14"/>
      <c r="R557" s="12"/>
      <c r="S557" s="14"/>
      <c r="T557" s="12"/>
      <c r="U557" s="14"/>
      <c r="V557" s="12"/>
      <c r="W557" s="14"/>
      <c r="X557" s="15"/>
    </row>
    <row r="558" spans="1:24">
      <c r="A558">
        <v>2</v>
      </c>
      <c r="B558" s="2" t="s">
        <v>619</v>
      </c>
      <c r="C558" s="3">
        <v>1456</v>
      </c>
      <c r="D558" s="4" t="s">
        <v>525</v>
      </c>
      <c r="E558" s="5" t="s">
        <v>142</v>
      </c>
      <c r="F558" s="5" t="s">
        <v>36</v>
      </c>
      <c r="G558" s="6"/>
      <c r="H558" s="5"/>
      <c r="I558" s="7"/>
      <c r="J558" s="5"/>
      <c r="K558" s="7"/>
      <c r="L558" s="5"/>
      <c r="M558" s="7"/>
      <c r="N558" s="5"/>
      <c r="O558" s="7"/>
      <c r="P558" s="5"/>
      <c r="Q558" s="7"/>
      <c r="R558" s="5"/>
      <c r="S558" s="7"/>
      <c r="T558" s="5"/>
      <c r="U558" s="7"/>
      <c r="V558" s="5"/>
      <c r="W558" s="7"/>
      <c r="X558" s="8"/>
    </row>
    <row r="559" spans="1:24">
      <c r="A559">
        <v>1</v>
      </c>
      <c r="B559" s="9" t="s">
        <v>619</v>
      </c>
      <c r="C559" s="10">
        <v>1472</v>
      </c>
      <c r="D559" s="11" t="s">
        <v>534</v>
      </c>
      <c r="E559" s="12" t="s">
        <v>45</v>
      </c>
      <c r="F559" s="12" t="s">
        <v>36</v>
      </c>
      <c r="G559" s="13"/>
      <c r="H559" s="12"/>
      <c r="I559" s="14"/>
      <c r="J559" s="12"/>
      <c r="K559" s="14"/>
      <c r="L559" s="12"/>
      <c r="M559" s="14"/>
      <c r="N559" s="12"/>
      <c r="O559" s="14"/>
      <c r="P559" s="12"/>
      <c r="Q559" s="14"/>
      <c r="R559" s="12"/>
      <c r="S559" s="14"/>
      <c r="T559" s="12"/>
      <c r="U559" s="14"/>
      <c r="V559" s="12"/>
      <c r="W559" s="14"/>
      <c r="X559" s="15"/>
    </row>
    <row r="560" spans="1:24">
      <c r="A560">
        <v>2</v>
      </c>
      <c r="B560" s="2" t="s">
        <v>619</v>
      </c>
      <c r="C560" s="3">
        <v>1474</v>
      </c>
      <c r="D560" s="4" t="s">
        <v>536</v>
      </c>
      <c r="E560" s="5" t="s">
        <v>21</v>
      </c>
      <c r="F560" s="5" t="s">
        <v>36</v>
      </c>
      <c r="G560" s="6"/>
      <c r="H560" s="5"/>
      <c r="I560" s="7"/>
      <c r="J560" s="5"/>
      <c r="K560" s="7"/>
      <c r="L560" s="5"/>
      <c r="M560" s="7"/>
      <c r="N560" s="5"/>
      <c r="O560" s="7"/>
      <c r="P560" s="5"/>
      <c r="Q560" s="7"/>
      <c r="R560" s="5"/>
      <c r="S560" s="7"/>
      <c r="T560" s="5"/>
      <c r="U560" s="7"/>
      <c r="V560" s="5"/>
      <c r="W560" s="7"/>
      <c r="X560" s="8"/>
    </row>
    <row r="561" spans="1:24">
      <c r="A561">
        <v>1</v>
      </c>
      <c r="B561" s="9" t="s">
        <v>619</v>
      </c>
      <c r="C561" s="10">
        <v>1477</v>
      </c>
      <c r="D561" s="11" t="s">
        <v>538</v>
      </c>
      <c r="E561" s="12" t="s">
        <v>92</v>
      </c>
      <c r="F561" s="12" t="s">
        <v>36</v>
      </c>
      <c r="G561" s="13"/>
      <c r="H561" s="12"/>
      <c r="I561" s="14"/>
      <c r="J561" s="12"/>
      <c r="K561" s="14"/>
      <c r="L561" s="12"/>
      <c r="M561" s="14"/>
      <c r="N561" s="12"/>
      <c r="O561" s="14"/>
      <c r="P561" s="12"/>
      <c r="Q561" s="14"/>
      <c r="R561" s="12"/>
      <c r="S561" s="14"/>
      <c r="T561" s="12"/>
      <c r="U561" s="14"/>
      <c r="V561" s="12"/>
      <c r="W561" s="14"/>
      <c r="X561" s="15"/>
    </row>
    <row r="562" spans="1:24">
      <c r="A562">
        <v>2</v>
      </c>
      <c r="B562" s="2" t="s">
        <v>619</v>
      </c>
      <c r="C562" s="3">
        <v>1483</v>
      </c>
      <c r="D562" s="4" t="s">
        <v>542</v>
      </c>
      <c r="E562" s="5" t="s">
        <v>27</v>
      </c>
      <c r="F562" s="5" t="s">
        <v>36</v>
      </c>
      <c r="G562" s="6"/>
      <c r="H562" s="5"/>
      <c r="I562" s="7"/>
      <c r="J562" s="5"/>
      <c r="K562" s="7"/>
      <c r="L562" s="5"/>
      <c r="M562" s="7"/>
      <c r="N562" s="5"/>
      <c r="O562" s="7"/>
      <c r="P562" s="5"/>
      <c r="Q562" s="7"/>
      <c r="R562" s="5"/>
      <c r="S562" s="7"/>
      <c r="T562" s="5"/>
      <c r="U562" s="7"/>
      <c r="V562" s="5"/>
      <c r="W562" s="7"/>
      <c r="X562" s="8"/>
    </row>
    <row r="563" spans="1:24">
      <c r="A563">
        <v>1</v>
      </c>
      <c r="B563" s="9" t="s">
        <v>619</v>
      </c>
      <c r="C563" s="10">
        <v>1510</v>
      </c>
      <c r="D563" s="11" t="s">
        <v>563</v>
      </c>
      <c r="E563" s="12" t="s">
        <v>48</v>
      </c>
      <c r="F563" s="12" t="s">
        <v>36</v>
      </c>
      <c r="G563" s="13"/>
      <c r="H563" s="12"/>
      <c r="I563" s="14"/>
      <c r="J563" s="12"/>
      <c r="K563" s="14"/>
      <c r="L563" s="12"/>
      <c r="M563" s="14"/>
      <c r="N563" s="12"/>
      <c r="O563" s="14"/>
      <c r="P563" s="12"/>
      <c r="Q563" s="14"/>
      <c r="R563" s="12"/>
      <c r="S563" s="14"/>
      <c r="T563" s="12"/>
      <c r="U563" s="14"/>
      <c r="V563" s="12"/>
      <c r="W563" s="14"/>
      <c r="X563" s="15"/>
    </row>
    <row r="564" spans="1:24">
      <c r="A564">
        <v>2</v>
      </c>
      <c r="B564" s="2" t="s">
        <v>619</v>
      </c>
      <c r="C564" s="3">
        <v>1530</v>
      </c>
      <c r="D564" s="4" t="s">
        <v>582</v>
      </c>
      <c r="E564" s="5" t="s">
        <v>70</v>
      </c>
      <c r="F564" s="5" t="s">
        <v>36</v>
      </c>
      <c r="G564" s="6"/>
      <c r="H564" s="5"/>
      <c r="I564" s="7"/>
      <c r="J564" s="5"/>
      <c r="K564" s="7"/>
      <c r="L564" s="5"/>
      <c r="M564" s="7"/>
      <c r="N564" s="5"/>
      <c r="O564" s="7"/>
      <c r="P564" s="5"/>
      <c r="Q564" s="7"/>
      <c r="R564" s="5"/>
      <c r="S564" s="7"/>
      <c r="T564" s="5"/>
      <c r="U564" s="7"/>
      <c r="V564" s="5"/>
      <c r="W564" s="7"/>
      <c r="X564" s="8"/>
    </row>
    <row r="565" spans="1:24">
      <c r="A565">
        <v>1</v>
      </c>
      <c r="B565" s="9" t="s">
        <v>619</v>
      </c>
      <c r="C565" s="10">
        <v>1536</v>
      </c>
      <c r="D565" s="11" t="s">
        <v>588</v>
      </c>
      <c r="E565" s="12" t="s">
        <v>98</v>
      </c>
      <c r="F565" s="12" t="s">
        <v>36</v>
      </c>
      <c r="G565" s="13"/>
      <c r="H565" s="12"/>
      <c r="I565" s="14"/>
      <c r="J565" s="12"/>
      <c r="K565" s="14"/>
      <c r="L565" s="12"/>
      <c r="M565" s="14"/>
      <c r="N565" s="12"/>
      <c r="O565" s="14"/>
      <c r="P565" s="12"/>
      <c r="Q565" s="14"/>
      <c r="R565" s="12"/>
      <c r="S565" s="14"/>
      <c r="T565" s="12"/>
      <c r="U565" s="14"/>
      <c r="V565" s="12"/>
      <c r="W565" s="14"/>
      <c r="X565" s="15"/>
    </row>
    <row r="566" spans="1:24">
      <c r="A566">
        <v>2</v>
      </c>
      <c r="B566" s="2" t="s">
        <v>619</v>
      </c>
      <c r="C566" s="3">
        <v>1539</v>
      </c>
      <c r="D566" s="4" t="s">
        <v>591</v>
      </c>
      <c r="E566" s="5" t="s">
        <v>21</v>
      </c>
      <c r="F566" s="5" t="s">
        <v>36</v>
      </c>
      <c r="G566" s="6"/>
      <c r="H566" s="5"/>
      <c r="I566" s="7"/>
      <c r="J566" s="5"/>
      <c r="K566" s="7"/>
      <c r="L566" s="5"/>
      <c r="M566" s="7"/>
      <c r="N566" s="5"/>
      <c r="O566" s="7"/>
      <c r="P566" s="5"/>
      <c r="Q566" s="7"/>
      <c r="R566" s="5"/>
      <c r="S566" s="7"/>
      <c r="T566" s="5"/>
      <c r="U566" s="7"/>
      <c r="V566" s="5"/>
      <c r="W566" s="7"/>
      <c r="X566" s="8"/>
    </row>
    <row r="567" spans="1:24">
      <c r="A567">
        <v>1</v>
      </c>
      <c r="B567" s="9" t="s">
        <v>619</v>
      </c>
      <c r="C567" s="10">
        <v>1601</v>
      </c>
      <c r="D567" s="11" t="s">
        <v>596</v>
      </c>
      <c r="E567" s="12" t="s">
        <v>27</v>
      </c>
      <c r="F567" s="12" t="s">
        <v>55</v>
      </c>
      <c r="G567" s="13"/>
      <c r="H567" s="12"/>
      <c r="I567" s="14"/>
      <c r="J567" s="12"/>
      <c r="K567" s="14"/>
      <c r="L567" s="12"/>
      <c r="M567" s="14"/>
      <c r="N567" s="12"/>
      <c r="O567" s="14"/>
      <c r="P567" s="12"/>
      <c r="Q567" s="14"/>
      <c r="R567" s="12"/>
      <c r="S567" s="14"/>
      <c r="T567" s="12"/>
      <c r="U567" s="14"/>
      <c r="V567" s="12"/>
      <c r="W567" s="14"/>
      <c r="X567" s="15"/>
    </row>
    <row r="568" spans="1:24">
      <c r="A568">
        <v>2</v>
      </c>
      <c r="B568" s="2" t="s">
        <v>619</v>
      </c>
      <c r="C568" s="3">
        <v>1610</v>
      </c>
      <c r="D568" s="4" t="s">
        <v>597</v>
      </c>
      <c r="E568" s="5" t="s">
        <v>21</v>
      </c>
      <c r="F568" s="5" t="s">
        <v>55</v>
      </c>
      <c r="G568" s="6"/>
      <c r="H568" s="5"/>
      <c r="I568" s="7"/>
      <c r="J568" s="5"/>
      <c r="K568" s="7"/>
      <c r="L568" s="5"/>
      <c r="M568" s="7"/>
      <c r="N568" s="5"/>
      <c r="O568" s="7"/>
      <c r="P568" s="5"/>
      <c r="Q568" s="7"/>
      <c r="R568" s="5"/>
      <c r="S568" s="7"/>
      <c r="T568" s="5"/>
      <c r="U568" s="7"/>
      <c r="V568" s="5"/>
      <c r="W568" s="7"/>
      <c r="X568" s="8"/>
    </row>
    <row r="569" spans="1:24">
      <c r="A569">
        <v>1</v>
      </c>
      <c r="B569" s="9" t="s">
        <v>619</v>
      </c>
      <c r="C569" s="10">
        <v>1627</v>
      </c>
      <c r="D569" s="11" t="s">
        <v>607</v>
      </c>
      <c r="E569" s="12" t="s">
        <v>21</v>
      </c>
      <c r="F569" s="12" t="s">
        <v>55</v>
      </c>
      <c r="G569" s="13"/>
      <c r="H569" s="12"/>
      <c r="I569" s="14"/>
      <c r="J569" s="12"/>
      <c r="K569" s="14"/>
      <c r="L569" s="12"/>
      <c r="M569" s="14"/>
      <c r="N569" s="12"/>
      <c r="O569" s="14"/>
      <c r="P569" s="12"/>
      <c r="Q569" s="14"/>
      <c r="R569" s="12"/>
      <c r="S569" s="14"/>
      <c r="T569" s="12"/>
      <c r="U569" s="14"/>
      <c r="V569" s="12"/>
      <c r="W569" s="14"/>
      <c r="X569" s="15"/>
    </row>
    <row r="570" spans="1:24">
      <c r="A570">
        <v>2</v>
      </c>
      <c r="B570" s="2" t="s">
        <v>619</v>
      </c>
      <c r="C570" s="3">
        <v>1630</v>
      </c>
      <c r="D570" s="4" t="s">
        <v>609</v>
      </c>
      <c r="E570" s="5" t="s">
        <v>25</v>
      </c>
      <c r="F570" s="5" t="s">
        <v>55</v>
      </c>
      <c r="G570" s="6"/>
      <c r="H570" s="5"/>
      <c r="I570" s="7"/>
      <c r="J570" s="5"/>
      <c r="K570" s="7"/>
      <c r="L570" s="5"/>
      <c r="M570" s="7"/>
      <c r="N570" s="5"/>
      <c r="O570" s="7"/>
      <c r="P570" s="5"/>
      <c r="Q570" s="7"/>
      <c r="R570" s="5"/>
      <c r="S570" s="7"/>
      <c r="T570" s="5"/>
      <c r="U570" s="7"/>
      <c r="V570" s="5"/>
      <c r="W570" s="7"/>
      <c r="X570" s="8"/>
    </row>
    <row r="571" spans="1:24">
      <c r="A571">
        <v>1</v>
      </c>
      <c r="B571" s="9" t="s">
        <v>619</v>
      </c>
      <c r="C571" s="10">
        <v>1638</v>
      </c>
      <c r="D571" s="11" t="s">
        <v>615</v>
      </c>
      <c r="E571" s="12" t="s">
        <v>147</v>
      </c>
      <c r="F571" s="12" t="s">
        <v>55</v>
      </c>
      <c r="G571" s="13"/>
      <c r="H571" s="12"/>
      <c r="I571" s="14"/>
      <c r="J571" s="12"/>
      <c r="K571" s="14"/>
      <c r="L571" s="12"/>
      <c r="M571" s="14"/>
      <c r="N571" s="12"/>
      <c r="O571" s="14"/>
      <c r="P571" s="12"/>
      <c r="Q571" s="14"/>
      <c r="R571" s="12"/>
      <c r="S571" s="14"/>
      <c r="T571" s="12"/>
      <c r="U571" s="14"/>
      <c r="V571" s="12"/>
      <c r="W571" s="14"/>
      <c r="X571" s="15"/>
    </row>
    <row r="572" spans="1:24">
      <c r="A572">
        <v>2</v>
      </c>
      <c r="B572" s="2" t="s">
        <v>619</v>
      </c>
      <c r="C572" s="3">
        <v>1640</v>
      </c>
      <c r="D572" s="4" t="s">
        <v>617</v>
      </c>
      <c r="E572" s="5" t="s">
        <v>48</v>
      </c>
      <c r="F572" s="5" t="s">
        <v>55</v>
      </c>
      <c r="G572" s="6"/>
      <c r="H572" s="5"/>
      <c r="I572" s="7"/>
      <c r="J572" s="5"/>
      <c r="K572" s="7"/>
      <c r="L572" s="5"/>
      <c r="M572" s="7"/>
      <c r="N572" s="5"/>
      <c r="O572" s="7"/>
      <c r="P572" s="5"/>
      <c r="Q572" s="7"/>
      <c r="R572" s="5"/>
      <c r="S572" s="7"/>
      <c r="T572" s="5"/>
      <c r="U572" s="7"/>
      <c r="V572" s="5"/>
      <c r="W572" s="7"/>
      <c r="X572" s="8"/>
    </row>
  </sheetData>
  <autoFilter ref="B12:X572"/>
  <mergeCells count="6">
    <mergeCell ref="B8:C8"/>
    <mergeCell ref="B9:C9"/>
    <mergeCell ref="B10:C10"/>
    <mergeCell ref="B5:C5"/>
    <mergeCell ref="B6:C6"/>
    <mergeCell ref="B7:C7"/>
  </mergeCells>
  <phoneticPr fontId="3"/>
  <pageMargins left="0.23622047244094491" right="0.23622047244094491" top="0.15748031496062992" bottom="0.15748031496062992" header="0.31496062992125984" footer="0.31496062992125984"/>
  <pageSetup paperSize="9" scale="46" orientation="portrait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賢太</dc:creator>
  <cp:lastModifiedBy>山本 賢太</cp:lastModifiedBy>
  <cp:lastPrinted>2015-07-22T06:50:41Z</cp:lastPrinted>
  <dcterms:created xsi:type="dcterms:W3CDTF">2015-07-21T06:12:16Z</dcterms:created>
  <dcterms:modified xsi:type="dcterms:W3CDTF">2015-07-30T08:46:58Z</dcterms:modified>
</cp:coreProperties>
</file>